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27555" windowHeight="12060"/>
  </bookViews>
  <sheets>
    <sheet name="มิถุนายน 69" sheetId="1" r:id="rId1"/>
  </sheets>
  <definedNames>
    <definedName name="_xlnm.Print_Titles" localSheetId="0">'มิถุนายน 69'!$1:$6</definedName>
  </definedNames>
  <calcPr calcId="144525"/>
</workbook>
</file>

<file path=xl/calcChain.xml><?xml version="1.0" encoding="utf-8"?>
<calcChain xmlns="http://schemas.openxmlformats.org/spreadsheetml/2006/main">
  <c r="D39" i="1" l="1"/>
  <c r="C33" i="1"/>
</calcChain>
</file>

<file path=xl/sharedStrings.xml><?xml version="1.0" encoding="utf-8"?>
<sst xmlns="http://schemas.openxmlformats.org/spreadsheetml/2006/main" count="184" uniqueCount="131">
  <si>
    <t>แบบ สขร. 1</t>
  </si>
  <si>
    <t>สรุปผลการดำเนินการจัดซื้อจัดจ้างในรอบเดือน มิถุนายน 2569</t>
  </si>
  <si>
    <t>องค์การบริหารส่วนตำบลเสิงสาง  อำเภอเสิงสาง  จังหวัดนครราชสีมา</t>
  </si>
  <si>
    <t>วันที่ 2 เดือน กรกฎาคม พ.ศ.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</si>
  <si>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</si>
  <si>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</si>
  <si>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</si>
  <si>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</si>
  <si>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</si>
  <si>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</si>
  <si>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</si>
  <si>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</si>
  <si>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</si>
  <si>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</si>
  <si>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</si>
  <si>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</si>
  <si>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</si>
  <si>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</si>
  <si>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</si>
  <si>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จ้างเหมาดำเนินการตรวจวิเคราะห์คุณภาพน้ำประปาและแหล่งน้ำในเขต อบต.เสิงสาง</t>
  </si>
  <si>
    <t>เฉพาะเจาะจง</t>
  </si>
  <si>
    <t xml:space="preserve">มหาวิทยาลัยราชภัฎนครราชสีมา เสนอราคา 4,750 บาท </t>
  </si>
  <si>
    <t xml:space="preserve">มหาวิทยาลัยราชภัฎนครราชสีมา ราคา 4,750 บาท </t>
  </si>
  <si>
    <t>เป็นผู้เสนอราคาต่ำสุด</t>
  </si>
  <si>
    <t>ใบสั่งจ้าง เลขที่ 123/2569 ลว.11 มิถุนายน 2569</t>
  </si>
  <si>
    <t>จ้างเหมาเปลี่ยนชุดอุปกรณ์โฟโต้สวิทซ์คอลโทรลรีเลย์ ขนาด 30 แอมป์</t>
  </si>
  <si>
    <t xml:space="preserve">นายประกอบ อังกระโทก เสนอราคา 2,400 บาท </t>
  </si>
  <si>
    <t xml:space="preserve">นายประกอบ อังกระโทก ราคา 2,400 บาท </t>
  </si>
  <si>
    <t>ใบสั่งจ้าง เลขที่ 124/2569 ลว.11 มิถุนายน 2569</t>
  </si>
  <si>
    <t>จ้างเหมาซ่อมแซมระบบลำโพงเสียงตามสายบ้านดงเย็น หมู่ 6</t>
  </si>
  <si>
    <t xml:space="preserve">ร้านณิชาธุรภัณฑ์ เสนอราคา 2,500 บาท </t>
  </si>
  <si>
    <t xml:space="preserve">ร้านณิชาธุรภัณฑ์ ราคา 2,500 บาท </t>
  </si>
  <si>
    <t>ใบสั่งจ้าง เลขที่ 125/2569 ลว.23 มิถุนายน 2569</t>
  </si>
  <si>
    <t xml:space="preserve">โครงการก่อสร้างถนนลาดยางแบบแอสฟัลต์คอนกรีตสายทางเข้าหมู่บ้านหนองไผ่ใหญ่บ้านไผ่สามัคคีเชื่อมเขตเทศบาลตำบลเสิงสางบ่อขยะ กว้าง 6 เมตร ระยะทาง 484 เมตร หนา 0.05 เมตร หรือมีพื้นที่ไม่น้อยกว่า 2,904 ตารางเมตร
</t>
  </si>
  <si>
    <t>e-bidding</t>
  </si>
  <si>
    <t>หจก.เสิงสางการโยธา
เสนอราคา 968,000 บาท
หจก.ณภัทรซีวิล
เสนอราคา 990,000 บาท
หจก.แสงชัยเสิงสาง
เสนอราคา 1,020,000 บาท
หจก.มะค่าพัฒนาการ
เสนอราคา 1,065,440 บาท
หจก.สุขสวัสดิ์ ดอนอะราง
เสนอราคา 1,180,000 บาท</t>
  </si>
  <si>
    <t>หจก.เสิงสางการโยธา
ราคา 968,000 บาท</t>
  </si>
  <si>
    <t>สัญญาก่อสร้าง เลขที่ 11/2569 ลว.23 มิถุนายน 2569</t>
  </si>
  <si>
    <t>จ้างเหมาบริการปฏิบัติงานทั่วไปงานตรวจความเรียบร้อยและเปิด-ปิดบริเวณอาคารสำนักงาน เดือน กรกฎาคม 2569</t>
  </si>
  <si>
    <t xml:space="preserve">นายทองใบ โนนทอง เสนอราคา 5,000 บาท </t>
  </si>
  <si>
    <t xml:space="preserve">นายทองใบ  โนนทอง ราคา 5,000 บาท </t>
  </si>
  <si>
    <t>ใบสั่งจ้าง เลขที่ 126/2569 ลว.30 มิถุนายน 2569</t>
  </si>
  <si>
    <t>จ้างเหมาบริการบุคคลภายนอกช่วยดูแลทำความสะอาดภายในและบริเวณอาคารสำนักงาน เดือน กรกฎาคม 2569</t>
  </si>
  <si>
    <t xml:space="preserve">นางสาวไพรินทร์ สนธิรักษ์ เสนอราคา 8,500 บาท </t>
  </si>
  <si>
    <t>นางสาวไพรินทร์ สนธิรักษ์ ราคา 8,500 บาท</t>
  </si>
  <si>
    <t>ใบสั่งจ้าง เลขที่ 127/2569 ลว.30 มิถุนายน 2569</t>
  </si>
  <si>
    <t>จ้างเหมาบริการบุคคลธรรมดาปฏิบัติหน้าที่ประจำรถบรรทุกน้ำ เดือน กรกฎาคม 2569</t>
  </si>
  <si>
    <t xml:space="preserve">นายวัฒนา เชิดชื่อ เสนอราคา 9,000 บาท </t>
  </si>
  <si>
    <t xml:space="preserve">นายวัฒนา เชิดชื่อ ราคา 9,000 บาท </t>
  </si>
  <si>
    <t>ใบสั่งจ้าง เลขที่ 128/2569 ลว.30 มิถุนายน 2569</t>
  </si>
  <si>
    <t xml:space="preserve">นายวันพิชัย สร้อยมณี เสนอราคา 9,000 บาท </t>
  </si>
  <si>
    <t xml:space="preserve">นายวันพิชัย สร้อยมณี ราคา 9,000 บาท </t>
  </si>
  <si>
    <t>ใบสั่งจ้าง เลขที่ 129/2569 ลว.30 มิถุนายน 2569</t>
  </si>
  <si>
    <t xml:space="preserve">นายวรวุฒิ ชาติดี เสนอราคา 9,000 บาท </t>
  </si>
  <si>
    <t xml:space="preserve">นายวรวุฒิ ชาติดี ราคา 9,000 บาท </t>
  </si>
  <si>
    <t>ใบสั่งจ้าง เลขที่ 130/2569 ลว.30 มิถุนายน 2569</t>
  </si>
  <si>
    <t xml:space="preserve">นายนันทิวัฒน์ มั่งกิ่ง เสนอราคา 9,000 บาท </t>
  </si>
  <si>
    <t xml:space="preserve">นายนันทิวัฒน์  มั่งกิ่ง ราคา 9,000 บาท </t>
  </si>
  <si>
    <t>ใบสั่งจ้าง เลขที่ 131/2569 ลว.30 มิถุนายน 2569</t>
  </si>
  <si>
    <t>จ้างเหมาซ่อมแซมถนนหินคลุก เพื่อซ่อมแซมถนนภายในเขตองค์การบริหารส่วนตำบลเสิงสาง</t>
  </si>
  <si>
    <t xml:space="preserve">นายสำคัน หอมกระโทก เสนอราคา 107,000 บาท </t>
  </si>
  <si>
    <t xml:space="preserve">นายสำคัน หอมกระโทก ราคา 107,000 บาท </t>
  </si>
  <si>
    <t>ใบสั่งจ้าง เลขที่ 132/2569 ลว.30 มิถุนายน 2569</t>
  </si>
  <si>
    <t>จ้างเหมาจัดทำอาหารกลางวันสำหรับเด็ก ศูนย์พัฒนาเด็กเล็กบ้านสระประทีป เดือน กรกฎาคม 2569</t>
  </si>
  <si>
    <t xml:space="preserve">นางลำดวน  แหยงกระโทก เสนอราคา 25,200 บาท </t>
  </si>
  <si>
    <t xml:space="preserve">นางลำดวน  แหยงกระโทก ราคา 25,200 บาท </t>
  </si>
  <si>
    <t>ใบสั่งจ้าง เลขที่ 133/2569 ลว.30 มิถุนายน 2569</t>
  </si>
  <si>
    <t>จ้างเหมาจัดทำอาหารกลางวันสำหรับเด็ก ศูนย์พัฒนาเด็กเล็กหนองไผ่วิทยา เดือน กรกฎาคม 2569</t>
  </si>
  <si>
    <t xml:space="preserve">นางราตรี พรไธสง เสนอราคา 16,560 บาท </t>
  </si>
  <si>
    <t xml:space="preserve">นางราตรี พรไธสง ราคา 16,560 บาท </t>
  </si>
  <si>
    <t>ใบสั่งจ้าง เลขที่ 134/2569 ลว.30 มิถุนายน 2569</t>
  </si>
  <si>
    <t>จัดซื้อวัสดุคอมพิวเตอร์ จำนวน 13 รายการ เพื่อใช้พิมพ์เอกสารทางราชการใน อบต.เสิงสาง</t>
  </si>
  <si>
    <t xml:space="preserve">ร้านก้าวหน้าครุภัณฑ์ เสนอราคา 8,450 บาท </t>
  </si>
  <si>
    <t xml:space="preserve">ร้านก้าวหน้าครุภัณฑ์ ราคา 8,450 บาท </t>
  </si>
  <si>
    <t>ใบสั่งจ้าง เลขที่ 75/2569 ลว.5 มิถุนายน 2569</t>
  </si>
  <si>
    <t>จัดซื้อโฟโต้สวทซ์คอนโทรลรีเลย์ จำนวน 6 ชุด</t>
  </si>
  <si>
    <t xml:space="preserve">บมจ.ดูโฮม เสนอราคา 12,162 บาท </t>
  </si>
  <si>
    <t xml:space="preserve">บมจ.ดูโฮม ราคา 12,162 บาท </t>
  </si>
  <si>
    <t>ใบสั่งจ้าง เลขที่ 76/2569 ลว.5 มิถุนายน 2569</t>
  </si>
  <si>
    <t>จัดซื้อวัสดุสำนักงาน ชั้นวาง เพื่อใช้สำหรับเก็บแฟ้มเอกสาร จำนวน 3 อัน</t>
  </si>
  <si>
    <t xml:space="preserve">บมจ.ดูโฮม เสนอราคา 1,977 บาท </t>
  </si>
  <si>
    <t xml:space="preserve">บมจ.ดูโฮม ราคา 1,977 บาท </t>
  </si>
  <si>
    <t>ใบสั่งจ้าง เลขที่ 77/2569 ลว.12 มิถุนายน 2569</t>
  </si>
  <si>
    <t>จัดซื้อแบตเตอรี่ สำหรับเครื่องปั่นไฟ รหัสครุภัณฑ์ 094-60-0001</t>
  </si>
  <si>
    <t xml:space="preserve">ร้านเสน่ห์ยนต์ เสนอราคา 1,760 บาท </t>
  </si>
  <si>
    <t xml:space="preserve">ร้านเสน่ห์ยนต์ ราคา 1,760 บาท </t>
  </si>
  <si>
    <t>ใบสั่งจ้าง เลขที่ 78/2569 ลว.15 มิถุนายน 2569</t>
  </si>
  <si>
    <t>จัดซื้อยางมะตอยสำเร็จรูป ชนิดถุง 20 กิโลกรัม จำนวน 220 ถุง</t>
  </si>
  <si>
    <t xml:space="preserve">ร้านเพิ่มทรัพย์พาณิชย์ เสนอราคา 24,200 บาท </t>
  </si>
  <si>
    <t xml:space="preserve">ร้านเพิ่มทรัพย์พาณิชย์ ราคา 24,200 บาท </t>
  </si>
  <si>
    <t>ใบสั่งจ้าง เลขที่ 79/2569 ลว.15 มิถุนายน 2569</t>
  </si>
  <si>
    <t>จัดซื้อวัสดุจราจร เพื่อป้องกันอุบัติเหตุในชุมชน จำนวน 7 รายการ</t>
  </si>
  <si>
    <t xml:space="preserve">บจก.อาณาจักรเซฟตี้ เสนอราคา 44,610 บาท </t>
  </si>
  <si>
    <t xml:space="preserve">บจก.อาณาจักรเซฟตี้ ราคา 44,610 บาท </t>
  </si>
  <si>
    <t>ใบสั่งจ้าง เลขที่ 80/2569 ลว.17 มิถุนายน 2569</t>
  </si>
  <si>
    <t>จัดซื้อวัสดุแต่งกาย เพื่อใช้ในการปฏิยัติงานด้านการป้องกันและบรรเทาสาธารณภัย จำนวน 2 ชุด</t>
  </si>
  <si>
    <t xml:space="preserve">บจก.อาณาจักรเซฟตี้ เสนอราคา 11,000 บาท </t>
  </si>
  <si>
    <t xml:space="preserve">บจก.อาณาจักรเซฟตี้ ราคา 11,000 บาท </t>
  </si>
  <si>
    <t>ใบสั่งจ้าง เลขที่ 81/2569 ลว.17 มิถุนายน 2569</t>
  </si>
  <si>
    <t>จัดซื้อวัสดุไฟฟ้าและวิทยุ ไฟสปอร์ตไลท์ ไฟฉาย เพื่อใช้ในการปฏิบัติงาน จำนวน 2 รายการ</t>
  </si>
  <si>
    <t xml:space="preserve">บจก.อาณาจักรเซฟตี้ เสนอราคา 9,750 บาท </t>
  </si>
  <si>
    <t xml:space="preserve">บจก.อาณาจักรเซฟตี้ ราคา 9,750 บาท </t>
  </si>
  <si>
    <t>ใบสั่งจ้าง เลขที่ 82/2569 ลว.18 มิถุนายน 2569</t>
  </si>
  <si>
    <t>จัดซื้อเครื่องคอมพิวเตอร์ สำหรับสำนักงาน จำนวน 1 เครื่อง</t>
  </si>
  <si>
    <t xml:space="preserve">บจก.ใต้ฟ้าคอมพิวเตอร์ เสนอราคา 20,000 บาท </t>
  </si>
  <si>
    <t xml:space="preserve">บจก.ใต้ฟ้าคอมพิวเตอร์ ราคา 20,000 บาท </t>
  </si>
  <si>
    <t>ใบสั่งจ้าง เลขที่ 83/2569 ลว.18 มิถุนายน 2569</t>
  </si>
  <si>
    <t>จัดซื้อวัสดุงานบ้านงานครัว เพื่อใช้ปฏิบัติงานภายในสำนักงาน อบต.เสิงสาง</t>
  </si>
  <si>
    <t>บมจ.ดูโฮม เสนอราคา 19,597 บาท</t>
  </si>
  <si>
    <t>บมจ.ดูโฮมราคา 19,597 บาท</t>
  </si>
  <si>
    <t>ใบสั่งซื้อ เลขที่ 84/2569 ลว.24 มิถุนายน 2569</t>
  </si>
  <si>
    <t>จัดซื้อวัสดุสำนักงาน กล่องพลาสติก มีล้อเลื่อนพร้อมฝาปิด จำนวน 5 กล่อง</t>
  </si>
  <si>
    <t>บมจ.ดูโฮม เสนอราคา 3,295 บาท</t>
  </si>
  <si>
    <t>บมจ.ดูโฮม ราคา 3,295 บาท</t>
  </si>
  <si>
    <t>ใบสั่งซื้อ เลขที่ 85/2569 ลว.24 มิถุนายน 2569</t>
  </si>
  <si>
    <t>จัดซื้ออาหารเสริม(นม) ให้กับเด็กนักเรียนในเขตพื้นที่บริการองค์การบริหารส่วนตำบลเสิงสาง ประจำภาคเรียนที่ 1 ปีการศึกษา 2569 (ครั้งที่ 2) เดือน กรกฎาคม - กันยายน และนมปิดภาคเรียน</t>
  </si>
  <si>
    <t xml:space="preserve">บจก.เขาใหญ่ เฟรชมิลค์ เสนอราคา 289,517.99 บาท </t>
  </si>
  <si>
    <t>สัญญาซื้อขาย เลขที่ 7/2569 ลว.26 มิถุนายน 2569</t>
  </si>
  <si>
    <t>จัดซื้ออาหารเสริม(นม) ให้กับศูนย์พัฒนาเด็กเล็ก สังกัดองค์การบริหารส่วนตำบลเสิงสาง ประจำภาคเรียนที่ 1 ปีการศึกษา 2569 (ครั้งที่ 2) เดือนกรกฎาคม-กันยายน และนมปิดภาคเรียน</t>
  </si>
  <si>
    <t xml:space="preserve">บจก.เขาใหญ่ เฟรชมิลค์ เสนอราคา 41,875.42 บาท </t>
  </si>
  <si>
    <t xml:space="preserve">บจก.เขาใหญ่ เฟรชมิลค์ ราคา 41,875.42 บาท </t>
  </si>
  <si>
    <t>สัญญาซื้อขาย เลขที่ 8/2569 ลว.26 มิถุนายน 2569</t>
  </si>
  <si>
    <t>แบบสรุปผลการดำเนินการจัดซื้อจัดจ้าง ในรอบเดือน มิถุนายน 2569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</si>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</sst>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F800]dddd\,\ mmmm\ dd\,\ yyyy"/>
  </numFmts>
  <fonts count="15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b/>
      <sz val="14"/>
      <name val="TH SarabunPSK"/>
      <family val="2"/>
    </font>
    <font>
      <sz val="15"/>
      <name val="TH Niramit AS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name val="TH Niramit AS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7" fillId="0" borderId="5" xfId="0" applyNumberFormat="1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43" fontId="7" fillId="0" borderId="5" xfId="1" applyFont="1" applyBorder="1" applyAlignment="1">
      <alignment vertical="top"/>
    </xf>
    <xf numFmtId="0" fontId="7" fillId="2" borderId="5" xfId="0" applyFont="1" applyFill="1" applyBorder="1" applyAlignment="1">
      <alignment horizontal="center" vertical="top" shrinkToFit="1"/>
    </xf>
    <xf numFmtId="0" fontId="8" fillId="0" borderId="5" xfId="0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/>
    </xf>
    <xf numFmtId="187" fontId="7" fillId="2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187" fontId="7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7" fillId="2" borderId="5" xfId="0" applyFont="1" applyFill="1" applyBorder="1" applyAlignment="1">
      <alignment vertical="top" wrapText="1"/>
    </xf>
    <xf numFmtId="43" fontId="7" fillId="2" borderId="5" xfId="1" applyFont="1" applyFill="1" applyBorder="1" applyAlignment="1">
      <alignment vertical="top"/>
    </xf>
    <xf numFmtId="0" fontId="7" fillId="2" borderId="5" xfId="0" applyFont="1" applyFill="1" applyBorder="1" applyAlignment="1">
      <alignment horizontal="center" vertical="top" wrapText="1" shrinkToFit="1"/>
    </xf>
    <xf numFmtId="0" fontId="7" fillId="0" borderId="6" xfId="0" applyFont="1" applyBorder="1" applyAlignment="1">
      <alignment horizontal="center" vertical="top" wrapText="1" shrinkToFit="1"/>
    </xf>
    <xf numFmtId="43" fontId="7" fillId="2" borderId="5" xfId="1" applyFont="1" applyFill="1" applyBorder="1" applyAlignment="1">
      <alignment horizontal="right" vertical="top"/>
    </xf>
    <xf numFmtId="0" fontId="7" fillId="2" borderId="6" xfId="0" applyFont="1" applyFill="1" applyBorder="1" applyAlignment="1">
      <alignment horizontal="center" vertical="top" wrapText="1" shrinkToFi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43" fontId="7" fillId="0" borderId="5" xfId="0" applyNumberFormat="1" applyFont="1" applyBorder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0" fillId="0" borderId="0" xfId="0" applyFont="1" applyBorder="1" applyAlignment="1">
      <alignment horizontal="left" vertical="top" wrapText="1"/>
    </xf>
    <xf numFmtId="43" fontId="11" fillId="0" borderId="5" xfId="0" applyNumberFormat="1" applyFont="1" applyBorder="1" applyAlignment="1">
      <alignment horizontal="center"/>
    </xf>
    <xf numFmtId="43" fontId="12" fillId="0" borderId="5" xfId="0" applyNumberFormat="1" applyFont="1" applyBorder="1" applyAlignment="1">
      <alignment horizontal="left"/>
    </xf>
    <xf numFmtId="2" fontId="12" fillId="0" borderId="5" xfId="0" applyNumberFormat="1" applyFont="1" applyBorder="1" applyAlignment="1">
      <alignment horizontal="right"/>
    </xf>
    <xf numFmtId="43" fontId="12" fillId="0" borderId="5" xfId="1" applyFont="1" applyBorder="1" applyAlignment="1">
      <alignment horizontal="right"/>
    </xf>
    <xf numFmtId="0" fontId="13" fillId="0" borderId="5" xfId="0" applyFont="1" applyBorder="1" applyAlignment="1">
      <alignment horizontal="left" vertical="top"/>
    </xf>
    <xf numFmtId="2" fontId="13" fillId="0" borderId="5" xfId="0" applyNumberFormat="1" applyFont="1" applyBorder="1" applyAlignment="1">
      <alignment horizontal="right" vertical="top"/>
    </xf>
    <xf numFmtId="43" fontId="13" fillId="0" borderId="5" xfId="1" applyFont="1" applyBorder="1" applyAlignment="1">
      <alignment horizontal="right" vertical="top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41"/>
  <sheetViews>
    <sheetView tabSelected="1" zoomScale="110" zoomScaleNormal="110" zoomScaleSheetLayoutView="100" zoomScalePageLayoutView="110" workbookViewId="0">
      <selection activeCell="B16" sqref="B16"/>
    </sheetView>
  </sheetViews>
  <sheetFormatPr defaultRowHeight="23.25" x14ac:dyDescent="0.55000000000000004"/>
  <cols>
    <col min="1" max="1" width="7.28515625" style="39" customWidth="1"/>
    <col min="2" max="2" width="24.140625" style="40" customWidth="1"/>
    <col min="3" max="3" width="16.42578125" style="40" customWidth="1"/>
    <col min="4" max="4" width="15.7109375" style="41" customWidth="1"/>
    <col min="5" max="5" width="13.42578125" style="42" customWidth="1"/>
    <col min="6" max="7" width="23.5703125" style="41" customWidth="1"/>
    <col min="8" max="8" width="19.42578125" style="42" customWidth="1"/>
    <col min="9" max="9" width="20" style="6" customWidth="1"/>
    <col min="10" max="16384" width="9.140625" style="6"/>
  </cols>
  <sheetData>
    <row r="1" spans="1:9" x14ac:dyDescent="0.55000000000000004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9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 x14ac:dyDescent="0.55000000000000004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 x14ac:dyDescent="0.55000000000000004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 x14ac:dyDescent="0.55000000000000004">
      <c r="A5" s="10" t="s">
        <v>4</v>
      </c>
      <c r="B5" s="10" t="s">
        <v>5</v>
      </c>
      <c r="C5" s="10" t="s">
        <v>6</v>
      </c>
      <c r="D5" s="11" t="s">
        <v>7</v>
      </c>
      <c r="E5" s="10" t="s">
        <v>8</v>
      </c>
      <c r="F5" s="12" t="s">
        <v>9</v>
      </c>
      <c r="G5" s="12" t="s">
        <v>10</v>
      </c>
      <c r="H5" s="10" t="s">
        <v>11</v>
      </c>
      <c r="I5" s="13" t="s">
        <v>12</v>
      </c>
    </row>
    <row r="6" spans="1:9" x14ac:dyDescent="0.55000000000000004">
      <c r="A6" s="14"/>
      <c r="B6" s="14"/>
      <c r="C6" s="14" t="s">
        <v>13</v>
      </c>
      <c r="D6" s="15" t="s">
        <v>14</v>
      </c>
      <c r="E6" s="14"/>
      <c r="F6" s="15" t="s">
        <v>15</v>
      </c>
      <c r="G6" s="15" t="s">
        <v>16</v>
      </c>
      <c r="H6" s="14" t="s">
        <v>17</v>
      </c>
      <c r="I6" s="16" t="s">
        <v>18</v>
      </c>
    </row>
    <row r="7" spans="1:9" ht="56.25" x14ac:dyDescent="0.55000000000000004">
      <c r="A7" s="17">
        <v>1</v>
      </c>
      <c r="B7" s="18" t="s">
        <v>19</v>
      </c>
      <c r="C7" s="19">
        <v>4750</v>
      </c>
      <c r="D7" s="19">
        <v>4750</v>
      </c>
      <c r="E7" s="20" t="s">
        <v>20</v>
      </c>
      <c r="F7" s="21" t="s">
        <v>21</v>
      </c>
      <c r="G7" s="21" t="s">
        <v>22</v>
      </c>
      <c r="H7" s="22" t="s">
        <v>23</v>
      </c>
      <c r="I7" s="23" t="s">
        <v>24</v>
      </c>
    </row>
    <row r="8" spans="1:9" ht="56.25" x14ac:dyDescent="0.55000000000000004">
      <c r="A8" s="24">
        <v>2</v>
      </c>
      <c r="B8" s="18" t="s">
        <v>25</v>
      </c>
      <c r="C8" s="19">
        <v>2400</v>
      </c>
      <c r="D8" s="19">
        <v>2400</v>
      </c>
      <c r="E8" s="20" t="s">
        <v>20</v>
      </c>
      <c r="F8" s="21" t="s">
        <v>26</v>
      </c>
      <c r="G8" s="21" t="s">
        <v>27</v>
      </c>
      <c r="H8" s="22" t="s">
        <v>23</v>
      </c>
      <c r="I8" s="23" t="s">
        <v>28</v>
      </c>
    </row>
    <row r="9" spans="1:9" ht="56.25" x14ac:dyDescent="0.55000000000000004">
      <c r="A9" s="24">
        <v>3</v>
      </c>
      <c r="B9" s="18" t="s">
        <v>29</v>
      </c>
      <c r="C9" s="19">
        <v>2500</v>
      </c>
      <c r="D9" s="19">
        <v>2500</v>
      </c>
      <c r="E9" s="20" t="s">
        <v>20</v>
      </c>
      <c r="F9" s="21" t="s">
        <v>30</v>
      </c>
      <c r="G9" s="21" t="s">
        <v>31</v>
      </c>
      <c r="H9" s="22" t="s">
        <v>23</v>
      </c>
      <c r="I9" s="25" t="s">
        <v>32</v>
      </c>
    </row>
    <row r="10" spans="1:9" ht="187.5" x14ac:dyDescent="0.55000000000000004">
      <c r="A10" s="17">
        <v>4</v>
      </c>
      <c r="B10" s="26" t="s">
        <v>33</v>
      </c>
      <c r="C10" s="19">
        <v>1526000</v>
      </c>
      <c r="D10" s="19">
        <v>1613631.53</v>
      </c>
      <c r="E10" s="20" t="s">
        <v>34</v>
      </c>
      <c r="F10" s="21" t="s">
        <v>35</v>
      </c>
      <c r="G10" s="21" t="s">
        <v>36</v>
      </c>
      <c r="H10" s="22" t="s">
        <v>23</v>
      </c>
      <c r="I10" s="25" t="s">
        <v>37</v>
      </c>
    </row>
    <row r="11" spans="1:9" ht="77.25" customHeight="1" x14ac:dyDescent="0.55000000000000004">
      <c r="A11" s="24">
        <v>5</v>
      </c>
      <c r="B11" s="27" t="s">
        <v>38</v>
      </c>
      <c r="C11" s="28">
        <v>5000</v>
      </c>
      <c r="D11" s="28">
        <v>5000</v>
      </c>
      <c r="E11" s="20" t="s">
        <v>20</v>
      </c>
      <c r="F11" s="29" t="s">
        <v>39</v>
      </c>
      <c r="G11" s="29" t="s">
        <v>40</v>
      </c>
      <c r="H11" s="22" t="s">
        <v>23</v>
      </c>
      <c r="I11" s="25" t="s">
        <v>41</v>
      </c>
    </row>
    <row r="12" spans="1:9" ht="75" x14ac:dyDescent="0.55000000000000004">
      <c r="A12" s="24">
        <v>6</v>
      </c>
      <c r="B12" s="27" t="s">
        <v>42</v>
      </c>
      <c r="C12" s="28">
        <v>8500</v>
      </c>
      <c r="D12" s="28">
        <v>8500</v>
      </c>
      <c r="E12" s="20" t="s">
        <v>20</v>
      </c>
      <c r="F12" s="30" t="s">
        <v>43</v>
      </c>
      <c r="G12" s="30" t="s">
        <v>44</v>
      </c>
      <c r="H12" s="22" t="s">
        <v>23</v>
      </c>
      <c r="I12" s="25" t="s">
        <v>45</v>
      </c>
    </row>
    <row r="13" spans="1:9" ht="56.25" x14ac:dyDescent="0.55000000000000004">
      <c r="A13" s="17">
        <v>7</v>
      </c>
      <c r="B13" s="27" t="s">
        <v>46</v>
      </c>
      <c r="C13" s="31">
        <v>9000</v>
      </c>
      <c r="D13" s="31">
        <v>9000</v>
      </c>
      <c r="E13" s="20" t="s">
        <v>20</v>
      </c>
      <c r="F13" s="29" t="s">
        <v>47</v>
      </c>
      <c r="G13" s="29" t="s">
        <v>48</v>
      </c>
      <c r="H13" s="22" t="s">
        <v>23</v>
      </c>
      <c r="I13" s="25" t="s">
        <v>49</v>
      </c>
    </row>
    <row r="14" spans="1:9" ht="56.25" x14ac:dyDescent="0.55000000000000004">
      <c r="A14" s="24">
        <v>8</v>
      </c>
      <c r="B14" s="27" t="s">
        <v>46</v>
      </c>
      <c r="C14" s="28">
        <v>9000</v>
      </c>
      <c r="D14" s="28">
        <v>9000</v>
      </c>
      <c r="E14" s="20" t="s">
        <v>20</v>
      </c>
      <c r="F14" s="30" t="s">
        <v>50</v>
      </c>
      <c r="G14" s="30" t="s">
        <v>51</v>
      </c>
      <c r="H14" s="22" t="s">
        <v>23</v>
      </c>
      <c r="I14" s="25" t="s">
        <v>52</v>
      </c>
    </row>
    <row r="15" spans="1:9" ht="56.25" x14ac:dyDescent="0.55000000000000004">
      <c r="A15" s="24">
        <v>9</v>
      </c>
      <c r="B15" s="27" t="s">
        <v>46</v>
      </c>
      <c r="C15" s="31">
        <v>9000</v>
      </c>
      <c r="D15" s="31">
        <v>9000</v>
      </c>
      <c r="E15" s="20" t="s">
        <v>20</v>
      </c>
      <c r="F15" s="30" t="s">
        <v>53</v>
      </c>
      <c r="G15" s="30" t="s">
        <v>54</v>
      </c>
      <c r="H15" s="22" t="s">
        <v>23</v>
      </c>
      <c r="I15" s="25" t="s">
        <v>55</v>
      </c>
    </row>
    <row r="16" spans="1:9" ht="56.25" x14ac:dyDescent="0.55000000000000004">
      <c r="A16" s="24">
        <v>10</v>
      </c>
      <c r="B16" s="27" t="s">
        <v>46</v>
      </c>
      <c r="C16" s="31">
        <v>9000</v>
      </c>
      <c r="D16" s="31">
        <v>9000</v>
      </c>
      <c r="E16" s="20" t="s">
        <v>20</v>
      </c>
      <c r="F16" s="30" t="s">
        <v>56</v>
      </c>
      <c r="G16" s="30" t="s">
        <v>57</v>
      </c>
      <c r="H16" s="22" t="s">
        <v>23</v>
      </c>
      <c r="I16" s="25" t="s">
        <v>58</v>
      </c>
    </row>
    <row r="17" spans="1:9" ht="56.25" x14ac:dyDescent="0.55000000000000004">
      <c r="A17" s="24">
        <v>11</v>
      </c>
      <c r="B17" s="27" t="s">
        <v>59</v>
      </c>
      <c r="C17" s="31">
        <v>107000</v>
      </c>
      <c r="D17" s="31">
        <v>107000</v>
      </c>
      <c r="E17" s="20" t="s">
        <v>20</v>
      </c>
      <c r="F17" s="30" t="s">
        <v>60</v>
      </c>
      <c r="G17" s="30" t="s">
        <v>61</v>
      </c>
      <c r="H17" s="22" t="s">
        <v>23</v>
      </c>
      <c r="I17" s="25" t="s">
        <v>62</v>
      </c>
    </row>
    <row r="18" spans="1:9" ht="75" x14ac:dyDescent="0.55000000000000004">
      <c r="A18" s="24">
        <v>12</v>
      </c>
      <c r="B18" s="27" t="s">
        <v>63</v>
      </c>
      <c r="C18" s="19">
        <v>25200</v>
      </c>
      <c r="D18" s="19">
        <v>25200</v>
      </c>
      <c r="E18" s="20" t="s">
        <v>20</v>
      </c>
      <c r="F18" s="30" t="s">
        <v>64</v>
      </c>
      <c r="G18" s="30" t="s">
        <v>65</v>
      </c>
      <c r="H18" s="22" t="s">
        <v>23</v>
      </c>
      <c r="I18" s="25" t="s">
        <v>66</v>
      </c>
    </row>
    <row r="19" spans="1:9" ht="75" x14ac:dyDescent="0.55000000000000004">
      <c r="A19" s="24">
        <v>13</v>
      </c>
      <c r="B19" s="27" t="s">
        <v>67</v>
      </c>
      <c r="C19" s="19">
        <v>16560</v>
      </c>
      <c r="D19" s="19">
        <v>16560</v>
      </c>
      <c r="E19" s="20" t="s">
        <v>20</v>
      </c>
      <c r="F19" s="30" t="s">
        <v>68</v>
      </c>
      <c r="G19" s="30" t="s">
        <v>69</v>
      </c>
      <c r="H19" s="22" t="s">
        <v>23</v>
      </c>
      <c r="I19" s="25" t="s">
        <v>70</v>
      </c>
    </row>
    <row r="20" spans="1:9" ht="56.25" x14ac:dyDescent="0.55000000000000004">
      <c r="A20" s="24">
        <v>14</v>
      </c>
      <c r="B20" s="27" t="s">
        <v>71</v>
      </c>
      <c r="C20" s="28">
        <v>8450</v>
      </c>
      <c r="D20" s="28">
        <v>8450</v>
      </c>
      <c r="E20" s="20" t="s">
        <v>20</v>
      </c>
      <c r="F20" s="30" t="s">
        <v>72</v>
      </c>
      <c r="G20" s="30" t="s">
        <v>73</v>
      </c>
      <c r="H20" s="22" t="s">
        <v>23</v>
      </c>
      <c r="I20" s="25" t="s">
        <v>74</v>
      </c>
    </row>
    <row r="21" spans="1:9" ht="37.5" x14ac:dyDescent="0.55000000000000004">
      <c r="A21" s="24">
        <v>15</v>
      </c>
      <c r="B21" s="27" t="s">
        <v>75</v>
      </c>
      <c r="C21" s="28">
        <v>12162</v>
      </c>
      <c r="D21" s="28">
        <v>12162</v>
      </c>
      <c r="E21" s="20" t="s">
        <v>20</v>
      </c>
      <c r="F21" s="30" t="s">
        <v>76</v>
      </c>
      <c r="G21" s="30" t="s">
        <v>77</v>
      </c>
      <c r="H21" s="22" t="s">
        <v>23</v>
      </c>
      <c r="I21" s="25" t="s">
        <v>78</v>
      </c>
    </row>
    <row r="22" spans="1:9" ht="56.25" x14ac:dyDescent="0.55000000000000004">
      <c r="A22" s="24">
        <v>16</v>
      </c>
      <c r="B22" s="27" t="s">
        <v>79</v>
      </c>
      <c r="C22" s="28">
        <v>1977</v>
      </c>
      <c r="D22" s="28">
        <v>1977</v>
      </c>
      <c r="E22" s="20" t="s">
        <v>20</v>
      </c>
      <c r="F22" s="30" t="s">
        <v>80</v>
      </c>
      <c r="G22" s="30" t="s">
        <v>81</v>
      </c>
      <c r="H22" s="22" t="s">
        <v>23</v>
      </c>
      <c r="I22" s="25" t="s">
        <v>82</v>
      </c>
    </row>
    <row r="23" spans="1:9" ht="56.25" x14ac:dyDescent="0.55000000000000004">
      <c r="A23" s="24">
        <v>17</v>
      </c>
      <c r="B23" s="27" t="s">
        <v>83</v>
      </c>
      <c r="C23" s="28">
        <v>1760</v>
      </c>
      <c r="D23" s="28">
        <v>1760</v>
      </c>
      <c r="E23" s="20" t="s">
        <v>20</v>
      </c>
      <c r="F23" s="30" t="s">
        <v>84</v>
      </c>
      <c r="G23" s="30" t="s">
        <v>85</v>
      </c>
      <c r="H23" s="22" t="s">
        <v>23</v>
      </c>
      <c r="I23" s="25" t="s">
        <v>86</v>
      </c>
    </row>
    <row r="24" spans="1:9" ht="37.5" x14ac:dyDescent="0.55000000000000004">
      <c r="A24" s="17">
        <v>17</v>
      </c>
      <c r="B24" s="27" t="s">
        <v>87</v>
      </c>
      <c r="C24" s="31">
        <v>24200</v>
      </c>
      <c r="D24" s="31">
        <v>24200</v>
      </c>
      <c r="E24" s="20" t="s">
        <v>20</v>
      </c>
      <c r="F24" s="30" t="s">
        <v>88</v>
      </c>
      <c r="G24" s="30" t="s">
        <v>89</v>
      </c>
      <c r="H24" s="22" t="s">
        <v>23</v>
      </c>
      <c r="I24" s="25" t="s">
        <v>90</v>
      </c>
    </row>
    <row r="25" spans="1:9" ht="56.25" x14ac:dyDescent="0.55000000000000004">
      <c r="A25" s="17">
        <v>18</v>
      </c>
      <c r="B25" s="27" t="s">
        <v>91</v>
      </c>
      <c r="C25" s="31">
        <v>44610</v>
      </c>
      <c r="D25" s="31">
        <v>44610</v>
      </c>
      <c r="E25" s="20" t="s">
        <v>20</v>
      </c>
      <c r="F25" s="30" t="s">
        <v>92</v>
      </c>
      <c r="G25" s="30" t="s">
        <v>93</v>
      </c>
      <c r="H25" s="22" t="s">
        <v>23</v>
      </c>
      <c r="I25" s="25" t="s">
        <v>94</v>
      </c>
    </row>
    <row r="26" spans="1:9" ht="75" x14ac:dyDescent="0.55000000000000004">
      <c r="A26" s="17">
        <v>19</v>
      </c>
      <c r="B26" s="27" t="s">
        <v>95</v>
      </c>
      <c r="C26" s="28">
        <v>11000</v>
      </c>
      <c r="D26" s="28">
        <v>11000</v>
      </c>
      <c r="E26" s="20" t="s">
        <v>20</v>
      </c>
      <c r="F26" s="30" t="s">
        <v>96</v>
      </c>
      <c r="G26" s="30" t="s">
        <v>97</v>
      </c>
      <c r="H26" s="22" t="s">
        <v>23</v>
      </c>
      <c r="I26" s="25" t="s">
        <v>98</v>
      </c>
    </row>
    <row r="27" spans="1:9" ht="75" x14ac:dyDescent="0.55000000000000004">
      <c r="A27" s="17">
        <v>20</v>
      </c>
      <c r="B27" s="27" t="s">
        <v>99</v>
      </c>
      <c r="C27" s="19">
        <v>9750</v>
      </c>
      <c r="D27" s="19">
        <v>9750</v>
      </c>
      <c r="E27" s="20" t="s">
        <v>20</v>
      </c>
      <c r="F27" s="30" t="s">
        <v>100</v>
      </c>
      <c r="G27" s="30" t="s">
        <v>101</v>
      </c>
      <c r="H27" s="22" t="s">
        <v>23</v>
      </c>
      <c r="I27" s="25" t="s">
        <v>102</v>
      </c>
    </row>
    <row r="28" spans="1:9" ht="56.25" x14ac:dyDescent="0.55000000000000004">
      <c r="A28" s="17">
        <v>21</v>
      </c>
      <c r="B28" s="27" t="s">
        <v>103</v>
      </c>
      <c r="C28" s="19">
        <v>20000</v>
      </c>
      <c r="D28" s="19">
        <v>20000</v>
      </c>
      <c r="E28" s="20" t="s">
        <v>20</v>
      </c>
      <c r="F28" s="32" t="s">
        <v>104</v>
      </c>
      <c r="G28" s="32" t="s">
        <v>105</v>
      </c>
      <c r="H28" s="22" t="s">
        <v>23</v>
      </c>
      <c r="I28" s="25" t="s">
        <v>106</v>
      </c>
    </row>
    <row r="29" spans="1:9" ht="56.25" x14ac:dyDescent="0.55000000000000004">
      <c r="A29" s="17">
        <v>22</v>
      </c>
      <c r="B29" s="27" t="s">
        <v>107</v>
      </c>
      <c r="C29" s="19">
        <v>19597</v>
      </c>
      <c r="D29" s="19">
        <v>19597</v>
      </c>
      <c r="E29" s="20" t="s">
        <v>20</v>
      </c>
      <c r="F29" s="32" t="s">
        <v>108</v>
      </c>
      <c r="G29" s="32" t="s">
        <v>109</v>
      </c>
      <c r="H29" s="22" t="s">
        <v>23</v>
      </c>
      <c r="I29" s="25" t="s">
        <v>110</v>
      </c>
    </row>
    <row r="30" spans="1:9" ht="56.25" x14ac:dyDescent="0.55000000000000004">
      <c r="A30" s="17">
        <v>23</v>
      </c>
      <c r="B30" s="27" t="s">
        <v>111</v>
      </c>
      <c r="C30" s="19">
        <v>3295</v>
      </c>
      <c r="D30" s="19">
        <v>3295</v>
      </c>
      <c r="E30" s="20" t="s">
        <v>20</v>
      </c>
      <c r="F30" s="32" t="s">
        <v>112</v>
      </c>
      <c r="G30" s="32" t="s">
        <v>113</v>
      </c>
      <c r="H30" s="22" t="s">
        <v>23</v>
      </c>
      <c r="I30" s="25" t="s">
        <v>114</v>
      </c>
    </row>
    <row r="31" spans="1:9" ht="131.25" x14ac:dyDescent="0.55000000000000004">
      <c r="A31" s="17">
        <v>24</v>
      </c>
      <c r="B31" s="27" t="s">
        <v>115</v>
      </c>
      <c r="C31" s="19">
        <v>289517.99</v>
      </c>
      <c r="D31" s="19">
        <v>289517.99</v>
      </c>
      <c r="E31" s="20" t="s">
        <v>20</v>
      </c>
      <c r="F31" s="32" t="s">
        <v>116</v>
      </c>
      <c r="G31" s="32" t="s">
        <v>116</v>
      </c>
      <c r="H31" s="22" t="s">
        <v>23</v>
      </c>
      <c r="I31" s="25" t="s">
        <v>117</v>
      </c>
    </row>
    <row r="32" spans="1:9" ht="131.25" x14ac:dyDescent="0.55000000000000004">
      <c r="A32" s="17">
        <v>25</v>
      </c>
      <c r="B32" s="27" t="s">
        <v>118</v>
      </c>
      <c r="C32" s="19">
        <v>41875.42</v>
      </c>
      <c r="D32" s="19">
        <v>41875.42</v>
      </c>
      <c r="E32" s="20" t="s">
        <v>20</v>
      </c>
      <c r="F32" s="32" t="s">
        <v>119</v>
      </c>
      <c r="G32" s="32" t="s">
        <v>120</v>
      </c>
      <c r="H32" s="22" t="s">
        <v>23</v>
      </c>
      <c r="I32" s="25" t="s">
        <v>121</v>
      </c>
    </row>
    <row r="33" spans="1:9" x14ac:dyDescent="0.55000000000000004">
      <c r="A33" s="33"/>
      <c r="B33" s="34"/>
      <c r="C33" s="35">
        <f>SUM(C7:C32)</f>
        <v>2222104.41</v>
      </c>
      <c r="D33" s="36"/>
      <c r="E33" s="37"/>
      <c r="F33" s="36"/>
      <c r="G33" s="36"/>
      <c r="H33" s="37"/>
      <c r="I33" s="38"/>
    </row>
    <row r="34" spans="1:9" ht="21" customHeight="1" x14ac:dyDescent="0.55000000000000004"/>
    <row r="35" spans="1:9" ht="22.5" customHeight="1" x14ac:dyDescent="0.55000000000000004">
      <c r="B35" s="43" t="s">
        <v>122</v>
      </c>
      <c r="C35" s="43"/>
      <c r="D35" s="43"/>
    </row>
    <row r="36" spans="1:9" ht="23.25" customHeight="1" x14ac:dyDescent="0.55000000000000004">
      <c r="B36" s="44" t="s">
        <v>123</v>
      </c>
      <c r="C36" s="44" t="s">
        <v>124</v>
      </c>
      <c r="D36" s="44" t="s">
        <v>125</v>
      </c>
    </row>
    <row r="37" spans="1:9" ht="22.5" customHeight="1" x14ac:dyDescent="0.55000000000000004">
      <c r="B37" s="45" t="s">
        <v>126</v>
      </c>
      <c r="C37" s="46">
        <v>1</v>
      </c>
      <c r="D37" s="47">
        <v>1526000</v>
      </c>
    </row>
    <row r="38" spans="1:9" s="42" customFormat="1" ht="24" x14ac:dyDescent="0.55000000000000004">
      <c r="A38" s="39"/>
      <c r="B38" s="45" t="s">
        <v>127</v>
      </c>
      <c r="C38" s="46">
        <v>0</v>
      </c>
      <c r="D38" s="46">
        <v>0</v>
      </c>
      <c r="F38" s="41"/>
      <c r="G38" s="41"/>
      <c r="I38" s="6"/>
    </row>
    <row r="39" spans="1:9" s="42" customFormat="1" x14ac:dyDescent="0.55000000000000004">
      <c r="A39" s="39"/>
      <c r="B39" s="48" t="s">
        <v>128</v>
      </c>
      <c r="C39" s="49">
        <v>24</v>
      </c>
      <c r="D39" s="50">
        <f>C33-D37</f>
        <v>696104.41000000015</v>
      </c>
      <c r="F39" s="41"/>
      <c r="G39" s="41"/>
      <c r="I39" s="6"/>
    </row>
    <row r="40" spans="1:9" s="42" customFormat="1" x14ac:dyDescent="0.55000000000000004">
      <c r="A40" s="39"/>
      <c r="B40" s="48" t="s">
        <v>129</v>
      </c>
      <c r="C40" s="49">
        <v>0</v>
      </c>
      <c r="D40" s="49">
        <v>0</v>
      </c>
      <c r="F40" s="41"/>
      <c r="G40" s="41"/>
      <c r="I40" s="6"/>
    </row>
    <row r="41" spans="1:9" s="42" customFormat="1" x14ac:dyDescent="0.55000000000000004">
      <c r="A41" s="39"/>
      <c r="B41" s="48" t="s">
        <v>130</v>
      </c>
      <c r="C41" s="49">
        <v>0</v>
      </c>
      <c r="D41" s="49">
        <v>0</v>
      </c>
      <c r="F41" s="41"/>
      <c r="G41" s="41"/>
      <c r="I41" s="6"/>
    </row>
  </sheetData>
  <mergeCells count="4">
    <mergeCell ref="A2:I2"/>
    <mergeCell ref="A3:I3"/>
    <mergeCell ref="A4:I4"/>
    <mergeCell ref="B35:D35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มิถุนายน 69</vt:lpstr>
      <vt:lpstr>'มิถุนายน 69'!Print_Titles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2026-07-03T09:48:39Z</dcterms:created>
  <dcterms:modified xsi:type="dcterms:W3CDTF">2026-07-03T09:49:30Z</dcterms:modified>
</cp:coreProperties>
</file>