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กรกฎาคม 69" sheetId="1" r:id="rId1"/>
  </sheets>
  <definedNames>
    <definedName name="_xlnm.Print_Titles" localSheetId="0">'กรกฎาคม 69'!$1:$6</definedName>
  </definedNames>
  <calcPr calcId="144525"/>
</workbook>
</file>

<file path=xl/calcChain.xml><?xml version="1.0" encoding="utf-8"?>
<calcChain xmlns="http://schemas.openxmlformats.org/spreadsheetml/2006/main">
  <c r="C37" i="1" l="1"/>
  <c r="D43" i="1" s="1"/>
</calcChain>
</file>

<file path=xl/sharedStrings.xml><?xml version="1.0" encoding="utf-8"?>
<sst xmlns="http://schemas.openxmlformats.org/spreadsheetml/2006/main" count="209" uniqueCount="145">
  <si>
    <t>แบบ สขร. 1</t>
  </si>
  <si>
    <t>องค์การบริหารส่วนตำบลเสิงสาง  อำเภอเสิงสาง  จังหวัดนครราชสีมา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</si>
  <si>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</si>
  <si>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</si>
  <si>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</si>
  <si>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</si>
  <si>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</si>
  <si>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</si>
  <si>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</si>
  <si>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</si>
  <si>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</si>
  <si>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</si>
  <si>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</si>
  <si>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</si>
  <si>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</si>
  <si>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</si>
  <si>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</si>
  <si>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</si>
  <si>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เป็นผู้เสนอราคาต่ำสุด</t>
  </si>
  <si>
    <t xml:space="preserve">นางสาวไพรินทร์ สนธิรักษ์ เสนอราคา 8,500 บาท </t>
  </si>
  <si>
    <t>นางสาวไพรินทร์ สนธิรักษ์ ราคา 8,500 บาท</t>
  </si>
  <si>
    <t xml:space="preserve">นายวัฒนา เชิดชื่อ เสนอราคา 9,000 บาท </t>
  </si>
  <si>
    <t xml:space="preserve">นายวัฒนา เชิดชื่อ ราคา 9,000 บาท </t>
  </si>
  <si>
    <t xml:space="preserve">นายวันพิชัย สร้อยมณี เสนอราคา 9,000 บาท </t>
  </si>
  <si>
    <t xml:space="preserve">นายวันพิชัย สร้อยมณี ราคา 9,000 บาท </t>
  </si>
  <si>
    <t xml:space="preserve">นายวรวุฒิ ชาติดี เสนอราคา 9,000 บาท </t>
  </si>
  <si>
    <t xml:space="preserve">นายวรวุฒิ ชาติดี ราคา 9,000 บาท </t>
  </si>
  <si>
    <t xml:space="preserve">นายนันทิวัฒน์ มั่งกิ่ง เสนอราคา 9,000 บาท </t>
  </si>
  <si>
    <t xml:space="preserve">นายนันทิวัฒน์  มั่งกิ่ง ราคา 9,000 บาท </t>
  </si>
  <si>
    <t xml:space="preserve">นางลำดวน  แหยงกระโทก เสนอราคา 25,200 บาท </t>
  </si>
  <si>
    <t xml:space="preserve">นางลำดวน  แหยงกระโทก ราคา 25,200 บาท </t>
  </si>
  <si>
    <t xml:space="preserve">นางราตรี พรไธสง เสนอราคา 16,560 บาท </t>
  </si>
  <si>
    <t xml:space="preserve">นางราตรี พรไธสง ราคา 16,560 บาท </t>
  </si>
  <si>
    <t>วิธีการจัดซื้อจัดจ้าง</t>
  </si>
  <si>
    <t>จำนวน</t>
  </si>
  <si>
    <t>งบประมาณ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</si>
  <si>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</si>
  <si>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</si>
  <si>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</si>
  <si>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</si>
  <si>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</si>
  <si>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สรุปผลการดำเนินการจัดซื้อจัดจ้างในรอบเดือน กรกฎาคม 2569</t>
  </si>
  <si>
    <t>วันที่ 5 เดือน สิงหาคม พ.ศ. 2569</t>
  </si>
  <si>
    <t>จ้างเหมาซ่อมแซมเสาธงชาติบริเวณหน้าอาคารสำนักงาน อบต.เสิงสาง</t>
  </si>
  <si>
    <t xml:space="preserve">นายคมสัน ปัสสาโก ราคา 12,000 บาท </t>
  </si>
  <si>
    <t>ใบสั่งจ้าง เลขที่ 135/2569 ลว.2 กรกฎาคม 2569</t>
  </si>
  <si>
    <t>จ้างเหมาตรวจวัดสายตาและตัดแว่นสายตา ตามโครงการคัดกรองความผิดปกติทางสายตาและจัดทำแว่นสายตาสำหรับผู้สูงอายุ</t>
  </si>
  <si>
    <t xml:space="preserve">ร้านศูนย์แว่นตาธงชัย เสนอราคา 40,000 บาท </t>
  </si>
  <si>
    <t xml:space="preserve">ร้านศูนย์แว่นตาธงชัย ราคา 40,000 บาท </t>
  </si>
  <si>
    <t>ใบสั่งจ้าง เลขที่ 136/2569 ลว.13 กรกฎาคม 2569</t>
  </si>
  <si>
    <t xml:space="preserve">ร้านศิริศิลป์ เสนอราคา 4,145บาท </t>
  </si>
  <si>
    <t>ใบสั่งจ้าง เลขที่ 137/2569 ลว.14 กรกฎาคม 2569</t>
  </si>
  <si>
    <t>จ้างเหมาถ่ายเอกสารพร้อมเข้าเล่มแผนพัฒนาท้องถิ่น (พ.ศ.2566-2570) แก้ไข,แผนพัฒนาท้องถิ่น (พ.ศ.2566-2570) เพิ่มเติม, แผนพัฒนาท้องถิ่น (พ.ศ.2566-2570) เปลี่ยนแปลง และการใช้จ่ายเงินสะสม ประจำปี 2569</t>
  </si>
  <si>
    <t>จ้างเหมาสำรวจธรณีฟิสิกส์ด้วยเครื่องตรวจน้ำบาดาล</t>
  </si>
  <si>
    <t>บริษัท พสุธา ดริลลิ่ง ดีเวลลอปเม้นท์ จำกัด
ราคา 9,030 บาท</t>
  </si>
  <si>
    <t>ใบสั่งจ้าง เลขที่ 138/2569 ลว.24 กรกฎาคม 2569</t>
  </si>
  <si>
    <t>โครงการก่อสร้างถนนหินคลุกผสมซีเมนต์ บ้านซับ หมู่ 4 สายหนองตะเคียน</t>
  </si>
  <si>
    <t xml:space="preserve">ห้างหุ้นส่วนจำกัด เสิงสางการโยธา เสนอราคา 470,000 บาท </t>
  </si>
  <si>
    <t xml:space="preserve">ห้างหุ้นส่วนจำกัด เสิงสางการโยธา ราคา  470,000 บาท </t>
  </si>
  <si>
    <t>โครงการก่อสร้างถนนหินคลุกบ้านดงเย็น หมู่ 6 สายไร่นางสงัด สุจริตภักดี</t>
  </si>
  <si>
    <t xml:space="preserve">ห้างหุ้นส่วนจำกัด เสิงสางการโยธา เสนอราคา 455,000 บาท </t>
  </si>
  <si>
    <t xml:space="preserve">ห้างหุ้นส่วนจำกัด เสิงสางการโยธา ราคา  455,000 บาท </t>
  </si>
  <si>
    <t>สัญญาก่อสร้าง เลขที่ 12/2569 ลว.10 กรกฎาคม 2569</t>
  </si>
  <si>
    <t>สัญญาก่อสร้าง เลขที่ 13/2569 ลว.10 กรกฎาคม 2569</t>
  </si>
  <si>
    <t>โครงการก่อสร้างถนนหินคลุกบ้านรุ่งเรืองพัฒนา หมู่ 8 สายไปไร่นางอ้อย เลาะไธสง</t>
  </si>
  <si>
    <t xml:space="preserve">ห้างหุ้นส่วนจำกัด เสิงสางการโยธา เสนอราคา 433,000 บาท </t>
  </si>
  <si>
    <t xml:space="preserve">ห้างหุ้นส่วนจำกัด เสิงสางการโยธา ราคา 433,000 บาท </t>
  </si>
  <si>
    <t>โครงการปรับปรุงถนนหินคลุกผสมปูนซีเมนต์ บ้านบัวคำ หมู่ 11 สายซอยประเสริฐพัฒนา</t>
  </si>
  <si>
    <t>สัญญาก่อสร้าง เลขที่ 14/2569 ลว.10 กรกฎาคม 2569</t>
  </si>
  <si>
    <t xml:space="preserve">ห้างหุ้นส่วนจำกัด เสิงสางการโยธา เสนอราคา 495,000 บาท </t>
  </si>
  <si>
    <t xml:space="preserve">ห้างหุ้นส่วนจำกัด เสิงสางการโยธา ราคา 495,000 บาท </t>
  </si>
  <si>
    <t>สัญญาก่อสร้าง เลขที่ 15/2569 ลว.10 กรกฎาคม 2569</t>
  </si>
  <si>
    <t>จ้างเหมาจัดทำอาหารกลางวันสำหรับเด็ก ศูนย์พัฒนาเด็กเล็กหนองไผ่วิทยา เดือน สิงหาคม2569</t>
  </si>
  <si>
    <t>ใบสั่งจ้าง เลขที่ 139/2569 ลว.31 กรกฎาคม 2569</t>
  </si>
  <si>
    <t>ใบสั่งจ้าง เลขที่ 140/2569 ลว.31 กรกฎาคม 2569</t>
  </si>
  <si>
    <t>จ้างเหมาบริการบุคคลภายนอกช่วยดูแลทำความสะอาดภายในและบริเวณอาคารสำนักงาน เดือน สิงหาคม 2569</t>
  </si>
  <si>
    <t>ใบสั่งจ้าง เลขที่ 141/2569 ลว.31 กรกฎาคม 2569</t>
  </si>
  <si>
    <t>จ้างเหมาบริการบุคคล เพื่อปฏิบัติงานเกี่ยวกับการจัดทำเอกสารงานการเงินและบัญชี</t>
  </si>
  <si>
    <t xml:space="preserve">นางสาวสุภาพร จรุงรัตนมณี เสนอราคา 8,419.36 บาท </t>
  </si>
  <si>
    <t xml:space="preserve">นางสาวสุภาพร จรุงรัตนมณี ราคา 8,419.36 บาท </t>
  </si>
  <si>
    <t>จ้างเหมาบริการบุคคล เพื่อปฏิบัติงานเกี่ยวกับการจัดทำเอกสารงานยุทธศาสตร์และงบประมาณ งานประชาสัมพันธ์ และงานระบบข้อมูลสารสนเทศ </t>
  </si>
  <si>
    <t xml:space="preserve">นายธนพัฒน์ รุ่งรังษี ราคา 8,419.36 บาท </t>
  </si>
  <si>
    <t xml:space="preserve">นายธนพัฒน์ รุ่งรังษี เสนอราคา 8,419.36 บาท </t>
  </si>
  <si>
    <t>ใบสั่งจ้าง เลขที่ 142/2569 ลว.31 กรกฎาคม 2569</t>
  </si>
  <si>
    <t>ใบสั่งจ้าง เลขที่ 143/2569 ลว.31 กรกฎาคม 2569</t>
  </si>
  <si>
    <t>จ้างเหมาบริการบุคคลธรรมดาปฏิบัติหน้าที่ประจำรถบรรทุกน้ำ เดือน สิงหาคม 2569</t>
  </si>
  <si>
    <t>ใบสั่งจ้าง เลขที่ 144/2569 ลว.31 กรกฎาคม 2569</t>
  </si>
  <si>
    <t>ใบสั่งจ้าง เลขที่ 145/2569 ลว.31 กรกฎาคม 2569</t>
  </si>
  <si>
    <t>ใบสั่งจ้าง เลขที่ 146/2569 ลว.31 กรกฎาคม 2569</t>
  </si>
  <si>
    <t>ใบสั่งจ้าง เลขที่ 147/2569 ลว.31 กรกฎาคม 2569</t>
  </si>
  <si>
    <t>จัดซื้อวัสดุสำนักงาน เพื่อใช้ในการปฏิบัติงานของสำนักและกองต่างๆ ภายในองค์การบริหารส่วนตำบลเสิงสาง</t>
  </si>
  <si>
    <t xml:space="preserve">บริษัท รวมวิทยา จำกัด เสนอราคา 15,750 บาท </t>
  </si>
  <si>
    <t xml:space="preserve">บริษัท รวมวิทยา จำกัด ราคา 15,750 บาท </t>
  </si>
  <si>
    <t>จัดซื้อวัสดุไฟฟ้า เพื่อซ่อมแซมชุดโคมไฟฟ้าสาธารณะตามหมู่บ้านในเขตรับผิดชอบ</t>
  </si>
  <si>
    <t xml:space="preserve">บริษัท เฮงเจริญ โก อัพ จำกัด เสนอราคา 44,645 บาท </t>
  </si>
  <si>
    <t xml:space="preserve">บริษัท เฮงเจริญ โก อัพ จำกัด ราคา 44,645 บาท </t>
  </si>
  <si>
    <t>ใบสั่งซื้อ เลขที่ 87/2569 ลว.7 กรกฎาคม 2569</t>
  </si>
  <si>
    <t>จัดซื้อเครื่องเสียงลานอเนกประสงค์อาคารโดม จำนวน 1 ชุด</t>
  </si>
  <si>
    <t>จัดซื้อฐานรองไมค์โต๊ะประชุม จำนวน 20 ตัว</t>
  </si>
  <si>
    <t>จัดซื้อยางมะตอยสำเร็จรูป ชนิดถุง จำนวน 250 ถุง</t>
  </si>
  <si>
    <t xml:space="preserve">ร้านเพิ่มทรัพย์พาณิชย์ เสนอราคา 27,500 บาท </t>
  </si>
  <si>
    <t xml:space="preserve">ร้านเพิ่มทรัพย์พาณิชย์ ราคา 27,500 บาท </t>
  </si>
  <si>
    <t>จัดซื้อเทียนพรรษาและชุดสังฆทาน เพื่อประกอบกิจกรรมตามโครงการส่งเสริมทำนุบำรุงพระพุทธศาสนา ประจำปี พ.ศ.2569</t>
  </si>
  <si>
    <t>6,300.00 </t>
  </si>
  <si>
    <t xml:space="preserve">บริษัท บุญศิริ โกลบอล 1974 เสนอราคา 6,073 บาท </t>
  </si>
  <si>
    <t xml:space="preserve">บริษัท บุญศิริ โกลบอล 1974 ราคา 6,073 บาท </t>
  </si>
  <si>
    <t>จัดซื้อครุภัณฑ์สำนักงาน เพื่อใช้สำหรับการปฏิบัติงานกองคลัง </t>
  </si>
  <si>
    <t xml:space="preserve">บริษัท โชคเพิ่มพูน 2023 จำกัด เสนอราคา 8,000 บาท </t>
  </si>
  <si>
    <t xml:space="preserve">บริษัท โชคเพิ่มพูน 2023 จำกัด ราคา 8,000 บาท </t>
  </si>
  <si>
    <t>ใบสั่งซื้อ เลขที่ 88/2569 ลว.7 กรกฎาคม 2569</t>
  </si>
  <si>
    <t>ใบสั่งซื้อ เลขที่ 89/2569 ลว.10 กรกฎาคม 2569</t>
  </si>
  <si>
    <t>ใบสั่งซื้อ เลขที่ 90/2569 ลว.14 กรกฎาคม 2569</t>
  </si>
  <si>
    <t>ใบสั่งซื้อ เลขที่ 91/2569 ลว.14 กรกฎาคม 2569</t>
  </si>
  <si>
    <t>ใบสั่งซื้อ เลขที่ 92/2569 ลว.24 กรกฎาคม 2569</t>
  </si>
  <si>
    <t>จัดซื้อครุภัณฑ์สำนักงาน เพื่อใช้สำหรับปฏิบัติงานกองส่งเสริมการเกษตร</t>
  </si>
  <si>
    <t xml:space="preserve">บริษัท โชคเพิ่มพูน 2023 จำกัด เสนอราคา 3,000 บาท </t>
  </si>
  <si>
    <t xml:space="preserve">บริษัท โชคเพิ่มพูน 2023 จำกัด ราคา 3,000 บาท </t>
  </si>
  <si>
    <t>ใบสั่งซื้อ เลขที่ 147/2569 ลว.27 กรกฎาคม 2569</t>
  </si>
  <si>
    <t xml:space="preserve">จัดซื้อครุภัณฑ์สำนักงาน เพื่อใช้สำหรับการปฏิบัติงานกองสาธารณสุขและสิ่งแวดล้อม </t>
  </si>
  <si>
    <t>ใบสั่งซื้อ เลขที่ 95/2569 ลว.27 กรกฎาคม 2569</t>
  </si>
  <si>
    <t>ใบสั่งซื้อ เลขที่ 96/2569 ลว.27 กรกฎาคม 2569</t>
  </si>
  <si>
    <t>จัดซื้อครุภัณฑ์สำนักงาน เพื่อใช้สำหรับการปฏิบัติงานป้องกันและบรรเทาสาธารณภัย</t>
  </si>
  <si>
    <t xml:space="preserve">บริษัท โชคเพิ่มพูน 2023 จำกัด เสนอราคา 6,600 บาท </t>
  </si>
  <si>
    <t xml:space="preserve">บริษัท โชคเพิ่มพูน 2023 จำกัด ราคา 6,600 บาท </t>
  </si>
  <si>
    <t>ใบสั่งซื้อ เลขที่ 97/2569 ลว.27 กรกฎาคม 2569</t>
  </si>
  <si>
    <t>จัดซื้อครุภัณฑ์สำนักงาน เพื่อใช้สำหรับปฏิบัติงานสำนักปลัด</t>
  </si>
  <si>
    <t xml:space="preserve">บริษัท โชคเพิ่มพูน 2023 จำกัด เสนอราคา 103,000 บาท </t>
  </si>
  <si>
    <t xml:space="preserve">บริษัท โชคเพิ่มพูน 2023 จำกัด ราคา 103,000 บาท </t>
  </si>
  <si>
    <t>ใบสั่งซื้อ เลขที่ 98/2569 ลว.27 กรกฎาคม 2569</t>
  </si>
  <si>
    <t>จัดซื้อหนังสือเรียนเสริมประสบการณ์ระดับปฐมวัย จำนวน 24 ชุด</t>
  </si>
  <si>
    <t xml:space="preserve">ร้านอนุชิตเครื่องเขียน เสนอราคา 4,800 บาท </t>
  </si>
  <si>
    <t xml:space="preserve">ร้านอนุชิตเครื่องเขียน ราคา 4,800 บาท </t>
  </si>
  <si>
    <t>ใบสั่งจ้าง เลขที่ 99/2569 ลว.27 กรกฎาคม 2569</t>
  </si>
  <si>
    <t>จัดซื้อหนังสือเรียนเสริมประสบการณ์ระดับปฐมวัย จำนวน 18 ชุด</t>
  </si>
  <si>
    <t xml:space="preserve">ร้านอนุชิตเครื่องเขียน เสนอราคา 3,600 บาท </t>
  </si>
  <si>
    <t xml:space="preserve">ร้านอนุชิตเครื่องเขียน ราคา 3,600 บาท </t>
  </si>
  <si>
    <t>ใบสั่งซื้อ เลขที่ 93/2569 ลว.27 กรกฎาคม 2569</t>
  </si>
  <si>
    <t>แบบสรุปผลการดำเนินการจัดซื้อจัดจ้าง ในรอบเดือน กรกฎาคม 2569</t>
  </si>
  <si>
    <t xml:space="preserve">ร้านศิริศิลป์ ราคา 4,145 บาท </t>
  </si>
  <si>
    <t>จ้างเหมาจัดทำอาหารกลางวันสำหรับเด็ก ศูนย์พัฒนาเด็กเล็กหนองไผ่วิทยา เดือน สิงหาคม 2569</t>
  </si>
  <si>
    <t xml:space="preserve">นายคมสัน ปัสสาโก เสนอราคา 12,000 บาท </t>
  </si>
  <si>
    <t xml:space="preserve">ร้านณิชาธุรภัณฑ์ เสนอราคา 58,300 บาท </t>
  </si>
  <si>
    <t xml:space="preserve">ร้านณิชาธุรภัณฑ์ ราคา 58,300 บาท </t>
  </si>
  <si>
    <t xml:space="preserve">ร้านณิชาธุรภัณฑ์ เสนอราคา 5,200 บาท </t>
  </si>
  <si>
    <t xml:space="preserve">ร้านณิชาธุรภัณฑ์ ราคา 5,200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</si>
</sst>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F800]dddd\,\ mmmm\ dd\,\ yyyy"/>
  </numFmts>
  <fonts count="15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name val="TH Niramit AS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vertical="top" wrapText="1"/>
    </xf>
    <xf numFmtId="43" fontId="7" fillId="0" borderId="5" xfId="1" applyFont="1" applyBorder="1" applyAlignment="1">
      <alignment vertical="top"/>
    </xf>
    <xf numFmtId="0" fontId="7" fillId="2" borderId="5" xfId="0" applyFont="1" applyFill="1" applyBorder="1" applyAlignment="1">
      <alignment horizontal="center" vertical="top" shrinkToFit="1"/>
    </xf>
    <xf numFmtId="0" fontId="8" fillId="0" borderId="5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/>
    </xf>
    <xf numFmtId="187" fontId="7" fillId="2" borderId="5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vertical="top" wrapText="1"/>
    </xf>
    <xf numFmtId="43" fontId="7" fillId="2" borderId="5" xfId="1" applyFont="1" applyFill="1" applyBorder="1" applyAlignment="1">
      <alignment vertical="top"/>
    </xf>
    <xf numFmtId="0" fontId="7" fillId="0" borderId="6" xfId="0" applyFont="1" applyBorder="1" applyAlignment="1">
      <alignment horizontal="center" vertical="top" wrapText="1" shrinkToFit="1"/>
    </xf>
    <xf numFmtId="43" fontId="7" fillId="2" borderId="5" xfId="1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center" vertical="top" wrapText="1" shrinkToFi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3" fontId="7" fillId="0" borderId="5" xfId="0" applyNumberFormat="1" applyFont="1" applyBorder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3" fontId="11" fillId="0" borderId="5" xfId="0" applyNumberFormat="1" applyFont="1" applyBorder="1" applyAlignment="1">
      <alignment horizontal="center"/>
    </xf>
    <xf numFmtId="43" fontId="12" fillId="0" borderId="5" xfId="0" applyNumberFormat="1" applyFont="1" applyBorder="1" applyAlignment="1">
      <alignment horizontal="left"/>
    </xf>
    <xf numFmtId="2" fontId="12" fillId="0" borderId="5" xfId="0" applyNumberFormat="1" applyFont="1" applyBorder="1" applyAlignment="1">
      <alignment horizontal="right"/>
    </xf>
    <xf numFmtId="0" fontId="13" fillId="0" borderId="5" xfId="0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right" vertical="top"/>
    </xf>
    <xf numFmtId="43" fontId="13" fillId="0" borderId="5" xfId="1" applyFont="1" applyBorder="1" applyAlignment="1">
      <alignment horizontal="right" vertical="top"/>
    </xf>
    <xf numFmtId="2" fontId="12" fillId="0" borderId="5" xfId="1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45"/>
  <sheetViews>
    <sheetView tabSelected="1" topLeftCell="A10" zoomScale="110" zoomScaleNormal="110" zoomScaleSheetLayoutView="100" zoomScalePageLayoutView="110" workbookViewId="0">
      <selection activeCell="H27" sqref="H27"/>
    </sheetView>
  </sheetViews>
  <sheetFormatPr defaultRowHeight="23.25" x14ac:dyDescent="0.55000000000000004"/>
  <cols>
    <col min="1" max="1" width="7.28515625" style="34" customWidth="1"/>
    <col min="2" max="2" width="24.140625" style="35" customWidth="1"/>
    <col min="3" max="3" width="16.42578125" style="35" customWidth="1"/>
    <col min="4" max="4" width="15.7109375" style="36" customWidth="1"/>
    <col min="5" max="5" width="13.42578125" style="37" customWidth="1"/>
    <col min="6" max="7" width="23.5703125" style="36" customWidth="1"/>
    <col min="8" max="8" width="19.42578125" style="37" customWidth="1"/>
    <col min="9" max="9" width="20" style="6" customWidth="1"/>
    <col min="10" max="16384" width="9.140625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45" t="s">
        <v>41</v>
      </c>
      <c r="B2" s="45"/>
      <c r="C2" s="45"/>
      <c r="D2" s="45"/>
      <c r="E2" s="45"/>
      <c r="F2" s="45"/>
      <c r="G2" s="45"/>
      <c r="H2" s="45"/>
      <c r="I2" s="45"/>
    </row>
    <row r="3" spans="1:9" x14ac:dyDescent="0.55000000000000004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x14ac:dyDescent="0.55000000000000004">
      <c r="A4" s="47" t="s">
        <v>42</v>
      </c>
      <c r="B4" s="47"/>
      <c r="C4" s="47"/>
      <c r="D4" s="47"/>
      <c r="E4" s="47"/>
      <c r="F4" s="47"/>
      <c r="G4" s="47"/>
      <c r="H4" s="47"/>
      <c r="I4" s="47"/>
    </row>
    <row r="5" spans="1:9" x14ac:dyDescent="0.55000000000000004">
      <c r="A5" s="7" t="s">
        <v>2</v>
      </c>
      <c r="B5" s="7" t="s">
        <v>3</v>
      </c>
      <c r="C5" s="7" t="s">
        <v>4</v>
      </c>
      <c r="D5" s="8" t="s">
        <v>5</v>
      </c>
      <c r="E5" s="7" t="s">
        <v>6</v>
      </c>
      <c r="F5" s="9" t="s">
        <v>7</v>
      </c>
      <c r="G5" s="9" t="s">
        <v>8</v>
      </c>
      <c r="H5" s="7" t="s">
        <v>9</v>
      </c>
      <c r="I5" s="10" t="s">
        <v>10</v>
      </c>
    </row>
    <row r="6" spans="1:9" x14ac:dyDescent="0.55000000000000004">
      <c r="A6" s="11"/>
      <c r="B6" s="11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13" t="s">
        <v>16</v>
      </c>
    </row>
    <row r="7" spans="1:9" ht="56.25" x14ac:dyDescent="0.55000000000000004">
      <c r="A7" s="14">
        <v>1</v>
      </c>
      <c r="B7" s="15" t="s">
        <v>43</v>
      </c>
      <c r="C7" s="16">
        <v>12000</v>
      </c>
      <c r="D7" s="16">
        <v>12000</v>
      </c>
      <c r="E7" s="17" t="s">
        <v>17</v>
      </c>
      <c r="F7" s="18" t="s">
        <v>140</v>
      </c>
      <c r="G7" s="18" t="s">
        <v>44</v>
      </c>
      <c r="H7" s="19" t="s">
        <v>18</v>
      </c>
      <c r="I7" s="20" t="s">
        <v>45</v>
      </c>
    </row>
    <row r="8" spans="1:9" ht="56.25" x14ac:dyDescent="0.55000000000000004">
      <c r="A8" s="14">
        <v>2</v>
      </c>
      <c r="B8" s="15" t="s">
        <v>56</v>
      </c>
      <c r="C8" s="16">
        <v>497200</v>
      </c>
      <c r="D8" s="16">
        <v>525492.81000000006</v>
      </c>
      <c r="E8" s="17" t="s">
        <v>17</v>
      </c>
      <c r="F8" s="18" t="s">
        <v>57</v>
      </c>
      <c r="G8" s="18" t="s">
        <v>58</v>
      </c>
      <c r="H8" s="19" t="s">
        <v>18</v>
      </c>
      <c r="I8" s="20" t="s">
        <v>62</v>
      </c>
    </row>
    <row r="9" spans="1:9" ht="56.25" x14ac:dyDescent="0.55000000000000004">
      <c r="A9" s="14">
        <v>3</v>
      </c>
      <c r="B9" s="15" t="s">
        <v>59</v>
      </c>
      <c r="C9" s="16">
        <v>497000</v>
      </c>
      <c r="D9" s="16">
        <v>456248.9</v>
      </c>
      <c r="E9" s="17" t="s">
        <v>17</v>
      </c>
      <c r="F9" s="18" t="s">
        <v>60</v>
      </c>
      <c r="G9" s="18" t="s">
        <v>61</v>
      </c>
      <c r="H9" s="19" t="s">
        <v>18</v>
      </c>
      <c r="I9" s="20" t="s">
        <v>63</v>
      </c>
    </row>
    <row r="10" spans="1:9" ht="56.25" x14ac:dyDescent="0.55000000000000004">
      <c r="A10" s="14">
        <v>4</v>
      </c>
      <c r="B10" s="15" t="s">
        <v>64</v>
      </c>
      <c r="C10" s="16">
        <v>433091</v>
      </c>
      <c r="D10" s="16">
        <v>437578.95</v>
      </c>
      <c r="E10" s="17" t="s">
        <v>17</v>
      </c>
      <c r="F10" s="18" t="s">
        <v>65</v>
      </c>
      <c r="G10" s="18" t="s">
        <v>66</v>
      </c>
      <c r="H10" s="19" t="s">
        <v>18</v>
      </c>
      <c r="I10" s="20" t="s">
        <v>68</v>
      </c>
    </row>
    <row r="11" spans="1:9" ht="56.25" x14ac:dyDescent="0.55000000000000004">
      <c r="A11" s="14">
        <v>5</v>
      </c>
      <c r="B11" s="15" t="s">
        <v>67</v>
      </c>
      <c r="C11" s="16">
        <v>497300</v>
      </c>
      <c r="D11" s="16">
        <v>525492.81000000006</v>
      </c>
      <c r="E11" s="17" t="s">
        <v>17</v>
      </c>
      <c r="F11" s="18" t="s">
        <v>69</v>
      </c>
      <c r="G11" s="18" t="s">
        <v>70</v>
      </c>
      <c r="H11" s="19" t="s">
        <v>18</v>
      </c>
      <c r="I11" s="20" t="s">
        <v>71</v>
      </c>
    </row>
    <row r="12" spans="1:9" ht="93.75" x14ac:dyDescent="0.55000000000000004">
      <c r="A12" s="14">
        <v>6</v>
      </c>
      <c r="B12" s="15" t="s">
        <v>46</v>
      </c>
      <c r="C12" s="16">
        <v>40000</v>
      </c>
      <c r="D12" s="16">
        <v>40000</v>
      </c>
      <c r="E12" s="17" t="s">
        <v>17</v>
      </c>
      <c r="F12" s="18" t="s">
        <v>47</v>
      </c>
      <c r="G12" s="18" t="s">
        <v>48</v>
      </c>
      <c r="H12" s="19" t="s">
        <v>18</v>
      </c>
      <c r="I12" s="20" t="s">
        <v>49</v>
      </c>
    </row>
    <row r="13" spans="1:9" ht="150" x14ac:dyDescent="0.55000000000000004">
      <c r="A13" s="14">
        <v>7</v>
      </c>
      <c r="B13" s="15" t="s">
        <v>52</v>
      </c>
      <c r="C13" s="16">
        <v>4145</v>
      </c>
      <c r="D13" s="16">
        <v>4145</v>
      </c>
      <c r="E13" s="17" t="s">
        <v>17</v>
      </c>
      <c r="F13" s="18" t="s">
        <v>50</v>
      </c>
      <c r="G13" s="18" t="s">
        <v>138</v>
      </c>
      <c r="H13" s="19" t="s">
        <v>18</v>
      </c>
      <c r="I13" s="20" t="s">
        <v>51</v>
      </c>
    </row>
    <row r="14" spans="1:9" ht="56.25" x14ac:dyDescent="0.55000000000000004">
      <c r="A14" s="14">
        <v>8</v>
      </c>
      <c r="B14" s="22" t="s">
        <v>53</v>
      </c>
      <c r="C14" s="16">
        <v>9030</v>
      </c>
      <c r="D14" s="16">
        <v>9030</v>
      </c>
      <c r="E14" s="17" t="s">
        <v>17</v>
      </c>
      <c r="F14" s="18" t="s">
        <v>54</v>
      </c>
      <c r="G14" s="18" t="s">
        <v>54</v>
      </c>
      <c r="H14" s="19" t="s">
        <v>18</v>
      </c>
      <c r="I14" s="20" t="s">
        <v>55</v>
      </c>
    </row>
    <row r="15" spans="1:9" ht="77.25" customHeight="1" x14ac:dyDescent="0.55000000000000004">
      <c r="A15" s="14">
        <v>9</v>
      </c>
      <c r="B15" s="23" t="s">
        <v>72</v>
      </c>
      <c r="C15" s="16">
        <v>16560</v>
      </c>
      <c r="D15" s="16">
        <v>16560</v>
      </c>
      <c r="E15" s="17" t="s">
        <v>17</v>
      </c>
      <c r="F15" s="25" t="s">
        <v>31</v>
      </c>
      <c r="G15" s="25" t="s">
        <v>32</v>
      </c>
      <c r="H15" s="19" t="s">
        <v>18</v>
      </c>
      <c r="I15" s="21" t="s">
        <v>73</v>
      </c>
    </row>
    <row r="16" spans="1:9" ht="75" x14ac:dyDescent="0.55000000000000004">
      <c r="A16" s="14">
        <v>10</v>
      </c>
      <c r="B16" s="23" t="s">
        <v>139</v>
      </c>
      <c r="C16" s="16">
        <v>25200</v>
      </c>
      <c r="D16" s="16">
        <v>25200</v>
      </c>
      <c r="E16" s="17" t="s">
        <v>17</v>
      </c>
      <c r="F16" s="25" t="s">
        <v>29</v>
      </c>
      <c r="G16" s="25" t="s">
        <v>30</v>
      </c>
      <c r="H16" s="19" t="s">
        <v>18</v>
      </c>
      <c r="I16" s="21" t="s">
        <v>74</v>
      </c>
    </row>
    <row r="17" spans="1:9" ht="75" x14ac:dyDescent="0.55000000000000004">
      <c r="A17" s="14">
        <v>11</v>
      </c>
      <c r="B17" s="23" t="s">
        <v>75</v>
      </c>
      <c r="C17" s="24">
        <v>8500</v>
      </c>
      <c r="D17" s="24">
        <v>8500</v>
      </c>
      <c r="E17" s="17" t="s">
        <v>17</v>
      </c>
      <c r="F17" s="25" t="s">
        <v>19</v>
      </c>
      <c r="G17" s="25" t="s">
        <v>20</v>
      </c>
      <c r="H17" s="19" t="s">
        <v>18</v>
      </c>
      <c r="I17" s="21" t="s">
        <v>76</v>
      </c>
    </row>
    <row r="18" spans="1:9" ht="56.25" x14ac:dyDescent="0.55000000000000004">
      <c r="A18" s="14">
        <v>12</v>
      </c>
      <c r="B18" s="23" t="s">
        <v>77</v>
      </c>
      <c r="C18" s="26">
        <v>9000</v>
      </c>
      <c r="D18" s="24">
        <v>8419.36</v>
      </c>
      <c r="E18" s="17" t="s">
        <v>17</v>
      </c>
      <c r="F18" s="25" t="s">
        <v>78</v>
      </c>
      <c r="G18" s="25" t="s">
        <v>79</v>
      </c>
      <c r="H18" s="19" t="s">
        <v>18</v>
      </c>
      <c r="I18" s="21" t="s">
        <v>83</v>
      </c>
    </row>
    <row r="19" spans="1:9" ht="112.5" x14ac:dyDescent="0.55000000000000004">
      <c r="A19" s="14">
        <v>13</v>
      </c>
      <c r="B19" s="23" t="s">
        <v>80</v>
      </c>
      <c r="C19" s="26">
        <v>9000</v>
      </c>
      <c r="D19" s="24">
        <v>8419.36</v>
      </c>
      <c r="E19" s="17" t="s">
        <v>17</v>
      </c>
      <c r="F19" s="25" t="s">
        <v>82</v>
      </c>
      <c r="G19" s="25" t="s">
        <v>81</v>
      </c>
      <c r="H19" s="19" t="s">
        <v>18</v>
      </c>
      <c r="I19" s="21" t="s">
        <v>84</v>
      </c>
    </row>
    <row r="20" spans="1:9" ht="56.25" x14ac:dyDescent="0.55000000000000004">
      <c r="A20" s="14">
        <v>14</v>
      </c>
      <c r="B20" s="23" t="s">
        <v>85</v>
      </c>
      <c r="C20" s="26">
        <v>9000</v>
      </c>
      <c r="D20" s="26">
        <v>9000</v>
      </c>
      <c r="E20" s="17" t="s">
        <v>17</v>
      </c>
      <c r="F20" s="25" t="s">
        <v>21</v>
      </c>
      <c r="G20" s="25" t="s">
        <v>22</v>
      </c>
      <c r="H20" s="19" t="s">
        <v>18</v>
      </c>
      <c r="I20" s="21" t="s">
        <v>86</v>
      </c>
    </row>
    <row r="21" spans="1:9" ht="56.25" x14ac:dyDescent="0.55000000000000004">
      <c r="A21" s="14">
        <v>15</v>
      </c>
      <c r="B21" s="23" t="s">
        <v>85</v>
      </c>
      <c r="C21" s="24">
        <v>9000</v>
      </c>
      <c r="D21" s="24">
        <v>9000</v>
      </c>
      <c r="E21" s="17" t="s">
        <v>17</v>
      </c>
      <c r="F21" s="25" t="s">
        <v>23</v>
      </c>
      <c r="G21" s="25" t="s">
        <v>24</v>
      </c>
      <c r="H21" s="19" t="s">
        <v>18</v>
      </c>
      <c r="I21" s="21" t="s">
        <v>87</v>
      </c>
    </row>
    <row r="22" spans="1:9" ht="56.25" x14ac:dyDescent="0.55000000000000004">
      <c r="A22" s="14">
        <v>16</v>
      </c>
      <c r="B22" s="23" t="s">
        <v>85</v>
      </c>
      <c r="C22" s="26">
        <v>9000</v>
      </c>
      <c r="D22" s="26">
        <v>9000</v>
      </c>
      <c r="E22" s="17" t="s">
        <v>17</v>
      </c>
      <c r="F22" s="25" t="s">
        <v>25</v>
      </c>
      <c r="G22" s="25" t="s">
        <v>26</v>
      </c>
      <c r="H22" s="19" t="s">
        <v>18</v>
      </c>
      <c r="I22" s="21" t="s">
        <v>88</v>
      </c>
    </row>
    <row r="23" spans="1:9" ht="56.25" x14ac:dyDescent="0.55000000000000004">
      <c r="A23" s="14">
        <v>17</v>
      </c>
      <c r="B23" s="23" t="s">
        <v>85</v>
      </c>
      <c r="C23" s="26">
        <v>9000</v>
      </c>
      <c r="D23" s="26">
        <v>9000</v>
      </c>
      <c r="E23" s="17" t="s">
        <v>17</v>
      </c>
      <c r="F23" s="25" t="s">
        <v>27</v>
      </c>
      <c r="G23" s="25" t="s">
        <v>28</v>
      </c>
      <c r="H23" s="19" t="s">
        <v>18</v>
      </c>
      <c r="I23" s="21" t="s">
        <v>89</v>
      </c>
    </row>
    <row r="24" spans="1:9" ht="75" x14ac:dyDescent="0.55000000000000004">
      <c r="A24" s="14">
        <v>18</v>
      </c>
      <c r="B24" s="23" t="s">
        <v>90</v>
      </c>
      <c r="C24" s="24">
        <v>15750</v>
      </c>
      <c r="D24" s="24">
        <v>15750</v>
      </c>
      <c r="E24" s="17" t="s">
        <v>17</v>
      </c>
      <c r="F24" s="25" t="s">
        <v>91</v>
      </c>
      <c r="G24" s="25" t="s">
        <v>92</v>
      </c>
      <c r="H24" s="19" t="s">
        <v>18</v>
      </c>
      <c r="I24" s="21" t="s">
        <v>96</v>
      </c>
    </row>
    <row r="25" spans="1:9" ht="56.25" x14ac:dyDescent="0.55000000000000004">
      <c r="A25" s="14">
        <v>19</v>
      </c>
      <c r="B25" s="23" t="s">
        <v>93</v>
      </c>
      <c r="C25" s="24">
        <v>44645</v>
      </c>
      <c r="D25" s="24">
        <v>44645</v>
      </c>
      <c r="E25" s="17" t="s">
        <v>17</v>
      </c>
      <c r="F25" s="25" t="s">
        <v>94</v>
      </c>
      <c r="G25" s="25" t="s">
        <v>95</v>
      </c>
      <c r="H25" s="19" t="s">
        <v>18</v>
      </c>
      <c r="I25" s="21" t="s">
        <v>109</v>
      </c>
    </row>
    <row r="26" spans="1:9" ht="56.25" x14ac:dyDescent="0.55000000000000004">
      <c r="A26" s="14">
        <v>20</v>
      </c>
      <c r="B26" s="23" t="s">
        <v>97</v>
      </c>
      <c r="C26" s="24">
        <v>60000</v>
      </c>
      <c r="D26" s="24">
        <v>58300</v>
      </c>
      <c r="E26" s="17" t="s">
        <v>17</v>
      </c>
      <c r="F26" s="25" t="s">
        <v>141</v>
      </c>
      <c r="G26" s="25" t="s">
        <v>142</v>
      </c>
      <c r="H26" s="19" t="s">
        <v>18</v>
      </c>
      <c r="I26" s="21" t="s">
        <v>110</v>
      </c>
    </row>
    <row r="27" spans="1:9" ht="37.5" x14ac:dyDescent="0.55000000000000004">
      <c r="A27" s="14">
        <v>21</v>
      </c>
      <c r="B27" s="23" t="s">
        <v>98</v>
      </c>
      <c r="C27" s="24">
        <v>5200</v>
      </c>
      <c r="D27" s="24">
        <v>5200</v>
      </c>
      <c r="E27" s="17" t="s">
        <v>17</v>
      </c>
      <c r="F27" s="25" t="s">
        <v>143</v>
      </c>
      <c r="G27" s="25" t="s">
        <v>144</v>
      </c>
      <c r="H27" s="19" t="s">
        <v>18</v>
      </c>
      <c r="I27" s="21" t="s">
        <v>111</v>
      </c>
    </row>
    <row r="28" spans="1:9" ht="37.5" x14ac:dyDescent="0.55000000000000004">
      <c r="A28" s="14">
        <v>22</v>
      </c>
      <c r="B28" s="23" t="s">
        <v>99</v>
      </c>
      <c r="C28" s="26">
        <v>27500</v>
      </c>
      <c r="D28" s="26">
        <v>27500</v>
      </c>
      <c r="E28" s="17" t="s">
        <v>17</v>
      </c>
      <c r="F28" s="25" t="s">
        <v>100</v>
      </c>
      <c r="G28" s="25" t="s">
        <v>101</v>
      </c>
      <c r="H28" s="19" t="s">
        <v>18</v>
      </c>
      <c r="I28" s="21" t="s">
        <v>112</v>
      </c>
    </row>
    <row r="29" spans="1:9" ht="93.75" x14ac:dyDescent="0.55000000000000004">
      <c r="A29" s="14">
        <v>23</v>
      </c>
      <c r="B29" s="23" t="s">
        <v>102</v>
      </c>
      <c r="C29" s="26" t="s">
        <v>103</v>
      </c>
      <c r="D29" s="26">
        <v>6073</v>
      </c>
      <c r="E29" s="17" t="s">
        <v>17</v>
      </c>
      <c r="F29" s="25" t="s">
        <v>104</v>
      </c>
      <c r="G29" s="25" t="s">
        <v>105</v>
      </c>
      <c r="H29" s="19" t="s">
        <v>18</v>
      </c>
      <c r="I29" s="21" t="s">
        <v>113</v>
      </c>
    </row>
    <row r="30" spans="1:9" ht="56.25" x14ac:dyDescent="0.55000000000000004">
      <c r="A30" s="14">
        <v>24</v>
      </c>
      <c r="B30" s="23" t="s">
        <v>133</v>
      </c>
      <c r="C30" s="16">
        <v>3600</v>
      </c>
      <c r="D30" s="16">
        <v>3600</v>
      </c>
      <c r="E30" s="17" t="s">
        <v>17</v>
      </c>
      <c r="F30" s="27" t="s">
        <v>134</v>
      </c>
      <c r="G30" s="27" t="s">
        <v>135</v>
      </c>
      <c r="H30" s="19" t="s">
        <v>18</v>
      </c>
      <c r="I30" s="21" t="s">
        <v>136</v>
      </c>
    </row>
    <row r="31" spans="1:9" ht="56.25" x14ac:dyDescent="0.55000000000000004">
      <c r="A31" s="14">
        <v>25</v>
      </c>
      <c r="B31" s="23" t="s">
        <v>106</v>
      </c>
      <c r="C31" s="16">
        <v>8000</v>
      </c>
      <c r="D31" s="16">
        <v>8000</v>
      </c>
      <c r="E31" s="17" t="s">
        <v>17</v>
      </c>
      <c r="F31" s="25" t="s">
        <v>107</v>
      </c>
      <c r="G31" s="25" t="s">
        <v>108</v>
      </c>
      <c r="H31" s="19" t="s">
        <v>18</v>
      </c>
      <c r="I31" s="21" t="s">
        <v>117</v>
      </c>
    </row>
    <row r="32" spans="1:9" ht="56.25" x14ac:dyDescent="0.55000000000000004">
      <c r="A32" s="14">
        <v>26</v>
      </c>
      <c r="B32" s="23" t="s">
        <v>114</v>
      </c>
      <c r="C32" s="16">
        <v>3000</v>
      </c>
      <c r="D32" s="16">
        <v>3000</v>
      </c>
      <c r="E32" s="17" t="s">
        <v>17</v>
      </c>
      <c r="F32" s="25" t="s">
        <v>115</v>
      </c>
      <c r="G32" s="25" t="s">
        <v>116</v>
      </c>
      <c r="H32" s="19" t="s">
        <v>18</v>
      </c>
      <c r="I32" s="21" t="s">
        <v>119</v>
      </c>
    </row>
    <row r="33" spans="1:9" ht="56.25" x14ac:dyDescent="0.55000000000000004">
      <c r="A33" s="14">
        <v>27</v>
      </c>
      <c r="B33" s="23" t="s">
        <v>118</v>
      </c>
      <c r="C33" s="16">
        <v>8000</v>
      </c>
      <c r="D33" s="16">
        <v>8000</v>
      </c>
      <c r="E33" s="17" t="s">
        <v>17</v>
      </c>
      <c r="F33" s="25" t="s">
        <v>107</v>
      </c>
      <c r="G33" s="25" t="s">
        <v>108</v>
      </c>
      <c r="H33" s="19" t="s">
        <v>18</v>
      </c>
      <c r="I33" s="21" t="s">
        <v>120</v>
      </c>
    </row>
    <row r="34" spans="1:9" ht="56.25" x14ac:dyDescent="0.55000000000000004">
      <c r="A34" s="14">
        <v>28</v>
      </c>
      <c r="B34" s="23" t="s">
        <v>121</v>
      </c>
      <c r="C34" s="16">
        <v>6600</v>
      </c>
      <c r="D34" s="16">
        <v>6600</v>
      </c>
      <c r="E34" s="17" t="s">
        <v>17</v>
      </c>
      <c r="F34" s="25" t="s">
        <v>122</v>
      </c>
      <c r="G34" s="25" t="s">
        <v>123</v>
      </c>
      <c r="H34" s="19" t="s">
        <v>18</v>
      </c>
      <c r="I34" s="21" t="s">
        <v>124</v>
      </c>
    </row>
    <row r="35" spans="1:9" ht="56.25" x14ac:dyDescent="0.55000000000000004">
      <c r="A35" s="14">
        <v>29</v>
      </c>
      <c r="B35" s="23" t="s">
        <v>125</v>
      </c>
      <c r="C35" s="16">
        <v>103900</v>
      </c>
      <c r="D35" s="16">
        <v>103000</v>
      </c>
      <c r="E35" s="17" t="s">
        <v>17</v>
      </c>
      <c r="F35" s="25" t="s">
        <v>126</v>
      </c>
      <c r="G35" s="25" t="s">
        <v>127</v>
      </c>
      <c r="H35" s="19" t="s">
        <v>18</v>
      </c>
      <c r="I35" s="21" t="s">
        <v>128</v>
      </c>
    </row>
    <row r="36" spans="1:9" ht="56.25" x14ac:dyDescent="0.55000000000000004">
      <c r="A36" s="14">
        <v>30</v>
      </c>
      <c r="B36" s="23" t="s">
        <v>129</v>
      </c>
      <c r="C36" s="16">
        <v>4800</v>
      </c>
      <c r="D36" s="16">
        <v>4800</v>
      </c>
      <c r="E36" s="17" t="s">
        <v>17</v>
      </c>
      <c r="F36" s="27" t="s">
        <v>130</v>
      </c>
      <c r="G36" s="27" t="s">
        <v>131</v>
      </c>
      <c r="H36" s="19" t="s">
        <v>18</v>
      </c>
      <c r="I36" s="21" t="s">
        <v>132</v>
      </c>
    </row>
    <row r="37" spans="1:9" x14ac:dyDescent="0.55000000000000004">
      <c r="A37" s="28"/>
      <c r="B37" s="29"/>
      <c r="C37" s="30">
        <f>SUM(C7:C36)</f>
        <v>2385021</v>
      </c>
      <c r="D37" s="31"/>
      <c r="E37" s="32"/>
      <c r="F37" s="31"/>
      <c r="G37" s="31"/>
      <c r="H37" s="32"/>
      <c r="I37" s="33"/>
    </row>
    <row r="38" spans="1:9" ht="21" customHeight="1" x14ac:dyDescent="0.55000000000000004"/>
    <row r="39" spans="1:9" ht="22.5" customHeight="1" x14ac:dyDescent="0.55000000000000004">
      <c r="B39" s="48" t="s">
        <v>137</v>
      </c>
      <c r="C39" s="48"/>
      <c r="D39" s="48"/>
    </row>
    <row r="40" spans="1:9" ht="23.25" customHeight="1" x14ac:dyDescent="0.55000000000000004">
      <c r="B40" s="38" t="s">
        <v>33</v>
      </c>
      <c r="C40" s="38" t="s">
        <v>34</v>
      </c>
      <c r="D40" s="38" t="s">
        <v>35</v>
      </c>
    </row>
    <row r="41" spans="1:9" ht="22.5" customHeight="1" x14ac:dyDescent="0.55000000000000004">
      <c r="B41" s="39" t="s">
        <v>36</v>
      </c>
      <c r="C41" s="40">
        <v>0</v>
      </c>
      <c r="D41" s="44">
        <v>0</v>
      </c>
    </row>
    <row r="42" spans="1:9" s="37" customFormat="1" ht="24" x14ac:dyDescent="0.55000000000000004">
      <c r="A42" s="34"/>
      <c r="B42" s="39" t="s">
        <v>37</v>
      </c>
      <c r="C42" s="40">
        <v>0</v>
      </c>
      <c r="D42" s="40">
        <v>0</v>
      </c>
      <c r="F42" s="36"/>
      <c r="G42" s="36"/>
      <c r="I42" s="6"/>
    </row>
    <row r="43" spans="1:9" s="37" customFormat="1" x14ac:dyDescent="0.55000000000000004">
      <c r="A43" s="34"/>
      <c r="B43" s="41" t="s">
        <v>38</v>
      </c>
      <c r="C43" s="42">
        <v>30</v>
      </c>
      <c r="D43" s="43">
        <f>C37-D41</f>
        <v>2385021</v>
      </c>
      <c r="F43" s="36"/>
      <c r="G43" s="36"/>
      <c r="I43" s="6"/>
    </row>
    <row r="44" spans="1:9" s="37" customFormat="1" x14ac:dyDescent="0.55000000000000004">
      <c r="A44" s="34"/>
      <c r="B44" s="41" t="s">
        <v>39</v>
      </c>
      <c r="C44" s="42">
        <v>0</v>
      </c>
      <c r="D44" s="42">
        <v>0</v>
      </c>
      <c r="F44" s="36"/>
      <c r="G44" s="36"/>
      <c r="I44" s="6"/>
    </row>
    <row r="45" spans="1:9" s="37" customFormat="1" x14ac:dyDescent="0.55000000000000004">
      <c r="A45" s="34"/>
      <c r="B45" s="41" t="s">
        <v>40</v>
      </c>
      <c r="C45" s="42">
        <v>0</v>
      </c>
      <c r="D45" s="42">
        <v>0</v>
      </c>
      <c r="F45" s="36"/>
      <c r="G45" s="36"/>
      <c r="I45" s="6"/>
    </row>
  </sheetData>
  <mergeCells count="4">
    <mergeCell ref="A2:I2"/>
    <mergeCell ref="A3:I3"/>
    <mergeCell ref="A4:I4"/>
    <mergeCell ref="B39:D39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กรกฎาคม 69</vt:lpstr>
      <vt:lpstr>'กรกฎาคม 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2026-08-05T08:18:50Z</cp:lastPrinted>
  <dcterms:created xsi:type="dcterms:W3CDTF">2026-08-05T02:33:39Z</dcterms:created>
  <dcterms:modified xsi:type="dcterms:W3CDTF">2026-08-05T09:28:01Z</dcterms:modified>
</cp:coreProperties>
</file>